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20580" windowHeight="11460" activeTab="1"/>
  </bookViews>
  <sheets>
    <sheet name="Project Risk Register" sheetId="1" r:id="rId1"/>
    <sheet name="Specialty Risk Register" sheetId="6" r:id="rId2"/>
    <sheet name="Change Log" sheetId="5" r:id="rId3"/>
    <sheet name="Closed Risks" sheetId="3" r:id="rId4"/>
    <sheet name="Risks Ratings - Matrix" sheetId="4" r:id="rId5"/>
  </sheets>
  <definedNames>
    <definedName name="_xlnm._FilterDatabase" localSheetId="0" hidden="1">'Project Risk Register'!$A$2:$W$9</definedName>
    <definedName name="_xlnm.Print_Titles" localSheetId="2">'Change Log'!$1:$1</definedName>
    <definedName name="_xlnm.Print_Titles" localSheetId="3">'Closed Risks'!$1:$2</definedName>
    <definedName name="_xlnm.Print_Titles" localSheetId="0">'Project Risk Register'!$2:$2</definedName>
    <definedName name="_xlnm.Print_Titles" localSheetId="1">'Specialty Risk Register'!$2:$2</definedName>
  </definedNames>
  <calcPr calcId="145621"/>
</workbook>
</file>

<file path=xl/calcChain.xml><?xml version="1.0" encoding="utf-8"?>
<calcChain xmlns="http://schemas.openxmlformats.org/spreadsheetml/2006/main">
  <c r="Q7" i="3" l="1"/>
  <c r="M7" i="3"/>
  <c r="Q6" i="3"/>
  <c r="M6" i="3"/>
  <c r="Q5" i="3"/>
  <c r="M5" i="3"/>
  <c r="Q4" i="3" l="1"/>
  <c r="L50" i="6"/>
  <c r="M4" i="3" l="1"/>
  <c r="Q3" i="3"/>
  <c r="M3" i="3"/>
  <c r="Q10" i="1" l="1"/>
  <c r="M10" i="1"/>
  <c r="P48" i="6" l="1"/>
  <c r="L44" i="6"/>
  <c r="L48" i="6" l="1"/>
  <c r="P35" i="6"/>
  <c r="P47" i="6" l="1"/>
  <c r="L47" i="6"/>
  <c r="P59" i="6" l="1"/>
  <c r="L59" i="6"/>
  <c r="P57" i="6"/>
  <c r="L57" i="6"/>
  <c r="P55" i="6"/>
  <c r="L55" i="6"/>
  <c r="P53" i="6"/>
  <c r="L53" i="6"/>
  <c r="P46" i="6"/>
  <c r="L46" i="6"/>
  <c r="P45" i="6"/>
  <c r="L45" i="6"/>
  <c r="P51" i="6"/>
  <c r="L51" i="6"/>
  <c r="P50" i="6" l="1"/>
  <c r="P44" i="6"/>
  <c r="P41" i="6"/>
  <c r="L41" i="6"/>
  <c r="P39" i="6"/>
  <c r="L39" i="6"/>
  <c r="P37" i="6"/>
  <c r="L37" i="6"/>
  <c r="P34" i="6"/>
  <c r="L34" i="6"/>
  <c r="P32" i="6"/>
  <c r="L32" i="6"/>
  <c r="P30" i="6"/>
  <c r="L30" i="6"/>
  <c r="P28" i="6"/>
  <c r="L28" i="6"/>
  <c r="P26" i="6"/>
  <c r="L26" i="6"/>
  <c r="P24" i="6"/>
  <c r="L24" i="6"/>
  <c r="P22" i="6"/>
  <c r="L22" i="6"/>
  <c r="P20" i="6"/>
  <c r="L20" i="6"/>
  <c r="P19" i="6"/>
  <c r="L19" i="6"/>
  <c r="P18" i="6"/>
  <c r="L18" i="6"/>
  <c r="P15" i="6"/>
  <c r="L15" i="6"/>
  <c r="P14" i="6"/>
  <c r="L14" i="6"/>
  <c r="P12" i="6"/>
  <c r="L12" i="6"/>
  <c r="P11" i="6"/>
  <c r="L11" i="6"/>
  <c r="P10" i="6"/>
  <c r="L10" i="6"/>
  <c r="P9" i="6"/>
  <c r="L9" i="6"/>
  <c r="P8" i="6"/>
  <c r="L8" i="6"/>
  <c r="P6" i="6"/>
  <c r="L6" i="6"/>
  <c r="P5" i="6"/>
  <c r="L5" i="6"/>
  <c r="P4" i="6"/>
  <c r="L4" i="6"/>
  <c r="Q9" i="1" l="1"/>
  <c r="M9" i="1"/>
  <c r="Q8" i="1" l="1"/>
  <c r="M8" i="1"/>
  <c r="Q7" i="1" l="1"/>
  <c r="M7" i="1"/>
  <c r="Q6" i="1" l="1"/>
  <c r="M6" i="1"/>
  <c r="Q5" i="1"/>
  <c r="M5" i="1"/>
  <c r="Q4" i="1"/>
  <c r="M4" i="1"/>
  <c r="Q3" i="1"/>
  <c r="M3" i="1"/>
</calcChain>
</file>

<file path=xl/sharedStrings.xml><?xml version="1.0" encoding="utf-8"?>
<sst xmlns="http://schemas.openxmlformats.org/spreadsheetml/2006/main" count="647" uniqueCount="281">
  <si>
    <t>Reference</t>
  </si>
  <si>
    <t>Risk / Issue</t>
  </si>
  <si>
    <t>Date Raised</t>
  </si>
  <si>
    <t>Workstream</t>
  </si>
  <si>
    <t>System Level</t>
  </si>
  <si>
    <t>Risk Description</t>
  </si>
  <si>
    <t>Proximity Date</t>
  </si>
  <si>
    <t>Review Date</t>
  </si>
  <si>
    <t>Impact</t>
  </si>
  <si>
    <t>Probability / Likelihood</t>
  </si>
  <si>
    <t>RAG Status</t>
  </si>
  <si>
    <t>Mitigating Actions</t>
  </si>
  <si>
    <t>Assurance</t>
  </si>
  <si>
    <t>Lead</t>
  </si>
  <si>
    <t>Owner</t>
  </si>
  <si>
    <t>Accountable officer</t>
  </si>
  <si>
    <t>Date Last Reviewed</t>
  </si>
  <si>
    <t>Date Last Updated / Closed</t>
  </si>
  <si>
    <t>Escalation Date</t>
  </si>
  <si>
    <t>Date Last Updated</t>
  </si>
  <si>
    <t>Risk Reference Number</t>
  </si>
  <si>
    <t>Description Of Change</t>
  </si>
  <si>
    <t>Status</t>
  </si>
  <si>
    <t>Closure Comments</t>
  </si>
  <si>
    <t>Scope: 
LETB/ London-wide/ National</t>
  </si>
  <si>
    <t>Category :
Reputational/ Financial/ Operational/ Quality</t>
  </si>
  <si>
    <t>Proximity Date - the point at which a risk will become an issue.</t>
  </si>
  <si>
    <t>Residual risks over 12 need to be escalated to the Board.</t>
  </si>
  <si>
    <t>Person making change</t>
  </si>
  <si>
    <t>Supplementary Notes / Audit Notes</t>
  </si>
  <si>
    <t>Workforce Planning</t>
  </si>
  <si>
    <t xml:space="preserve">HEE local offices must ensure that programmes created meet curriculum requirements. Specialty training programmes in L&amp;SEdon may be left short of ‘district general hospital” experience (e.g. histopathlogy) whereas some East of England programmes may experience some shortfall in posts normally only available in highly specialist centres.   </t>
  </si>
  <si>
    <t>Financial / Commissioing / Workforce Planning</t>
  </si>
  <si>
    <t>Ongoing</t>
  </si>
  <si>
    <t>Postgraduate Deans</t>
  </si>
  <si>
    <t xml:space="preserve">Reputational
Financial
Operational 
Quality </t>
  </si>
  <si>
    <t>It will be important to establish principles with for management of training numbers with John Stock.</t>
  </si>
  <si>
    <t>BI/TS</t>
  </si>
  <si>
    <t>Telephone call arranged between PGDs and JS</t>
  </si>
  <si>
    <t xml:space="preserve">HoS and FTPDs are currently working on plans with submission dates of 31 March 2016.  Early idenfitication of issues has been requested. Anaesthetics has already indicated a change of location for posts following a review of School. </t>
  </si>
  <si>
    <t xml:space="preserve">3
</t>
  </si>
  <si>
    <t>Workforce Planning / Recruitment</t>
  </si>
  <si>
    <t>Project Manager</t>
  </si>
  <si>
    <t>Reputational
Financial
Operational
Quality</t>
  </si>
  <si>
    <t>Delivery</t>
  </si>
  <si>
    <t>There is a need to work within national IT procurement timeframes for Oriel and (currently) FPAS systems in order to achieve deadlines projected by PID.  If we are unable to meet this timeframe, a delay of 12 months may be required for the movement of all foundation posts to EoE management programmes .</t>
  </si>
  <si>
    <t xml:space="preserve">Communication with John Howes, Foundation Rules Group. Review March once programmes are identified. </t>
  </si>
  <si>
    <t>L&amp;SE</t>
  </si>
  <si>
    <t xml:space="preserve">Project Manager vacancy currently being advertised. Discussions with HoS to identify additional capacity has taken place. Additional resource including adminsitrative support will be required as project develops </t>
  </si>
  <si>
    <t>Implementation plan and communications to be developed.</t>
  </si>
  <si>
    <t>Implementation plan to be developed and to include regular reviews.</t>
  </si>
  <si>
    <t>It has been advised that while there will be a requirement for notification of change to Units of Application by September 2016 for 2017 recruitment,  this should not present a major IT system change. However it will be necessary to have identified all programmes to ensure appropriate Units of Application and post numbers are advertised.</t>
  </si>
  <si>
    <t>Financial
Operational
Quality</t>
  </si>
  <si>
    <t>The repatriation of posts will require a reduction in London &amp; South East recruitment plans with a corresponding increase in the numbers for EoE. It will be necessary to have sufficient ‘headroom’ within both programmes to enable effective running of any rebalanced programmes taking in to account effects of OOP for example.   </t>
  </si>
  <si>
    <t xml:space="preserve">There is a risk associated with EoE expansion around trainees opting to apply to large urban centres outside L&amp;SE, or waiting for what would be a reduced number of highly competitive L&amp;SE programmes.  </t>
  </si>
  <si>
    <t xml:space="preserve">There may be a change in the applicant profile for both  foundation and specialty training in Herts, Essex, and Bedfordshire acute trusts which are currently supplied through highly competitive L&amp;SE programmes.   </t>
  </si>
  <si>
    <t>An effective communications strategy will be essential to the management of this risk.  The Project Board agreed a strategy at its meeting held on 9th February 2016.</t>
  </si>
  <si>
    <t>Development of an appropriate implementation and timeline plan; early and effective communications with stakeholders and their representatives.  Sub-Group established with representatives from L&amp;SE and EoE Foundation Leads.  Foundation Repatriation Project Initiation Document been produced by EoE but needs to reflect London view.</t>
  </si>
  <si>
    <t>Reputational 
Financial
Operational
Quality</t>
  </si>
  <si>
    <t>Further disussions planned with Deputy Dean and HoS (EoE) and SOM &amp; TG (LSE).</t>
  </si>
  <si>
    <t>Implementation plan to be developed and to include regular reviews to reduce timeframe for repatriation.</t>
  </si>
  <si>
    <t>There is a risk to T &amp; O specialty training posts not repatriating during the timeframe of the project due to concerns raised by trust consultants, TPDs &amp; trainees.</t>
  </si>
  <si>
    <t>There is a risk of Urology specialty training posts not repatriating during the timeframe of the project due to concerns raised by trust consultants.</t>
  </si>
  <si>
    <t>There is a risk of Haematology specialty training posts not repatriating due to concerns raised by TPDs identifying inability to deliver curriculum, patient safety and geography.</t>
  </si>
  <si>
    <t>There is a risk of Dermatology specialty training posts not repatriating during the timeframe of the project. EoE TPD requested repatriation of 1 x post 2017/18 and 1 x post 2019/2020.</t>
  </si>
  <si>
    <t xml:space="preserve">Further discussions with EoE/LSE PGDs and an action plan identifying barriers and potential solutions  to be arranged. </t>
  </si>
  <si>
    <t>Meeting scheduled with HoS (EoE and LSE) Thursday 5th May 2016  to discuss further action.</t>
  </si>
  <si>
    <t>There is a risk that any changes to the management of EoE posts might impact negatively upon current or future trainees equal opportunities.</t>
  </si>
  <si>
    <t xml:space="preserve">EoE / L&amp;SE </t>
  </si>
  <si>
    <t>EoE/L&amp;SE</t>
  </si>
  <si>
    <t>Awaiting plans from Foundation/ HST programme directors by 31 March 2016. Work on EoE website has commenced.</t>
  </si>
  <si>
    <t>EoE</t>
  </si>
  <si>
    <t>Additional staff resource in EoE has been identified with PID which has been approved by the Board.   Project Manager has been appointed and is in role.</t>
  </si>
  <si>
    <t>Potential requirement for cross border commissioning but further discussion with EoE/LSE TPDs to create new, attractive rotations.</t>
  </si>
  <si>
    <t>Potential requirement for cross border commissioning but further discussion with EoE/LSE TPDs to create new, attractive rotations. LDN Senior Operations Manager confirmed LSE/LSE HoS,TPD meeting date 05/05/2016.</t>
  </si>
  <si>
    <t xml:space="preserve">Stakeholders in Herts, Essex, and Bedfordshire, including trainees, trainers and the trusts themselves may not wish to see the uncoupling of training programmes from the capital (SEE RISK 1). Many trusts have L&amp;SE established links with L&amp;SEdon’s teaching and training centres, both in terms of patient flow, but also through the medical schools, academic health science networks, and other service and research collaborations. </t>
  </si>
  <si>
    <t>There is a risk to D &amp; E  ( EoE) specialty training posts and access to teaching hospitals. The location of West Herts Turst is presenting difficulties for rotations. L&amp;SE Senior Operations Manager is facing challenges with confirming meeting dates which will impact on the deadline for the return of completed SRTs  by 31/03/2016.</t>
  </si>
  <si>
    <t xml:space="preserve">There is a risk of Anaesthetics (EoE &amp; L&amp;SE) specialty training posts repatriating during the timeframe of the project.    There is a risk of significant destabilisation of all current training programmes if repatriation is not phased over 5 years with a risk of loss of overall programme management.  
</t>
  </si>
  <si>
    <t>PMtn</t>
  </si>
  <si>
    <t>Delivery of repatriation is dependent  on sufficient staffing resource being available in EoE and L&amp;SE. The cost pressures from CSR and other budget pressures will need to be managed in the context that increased staffing in EoE will be required to manage 890 additional training posts.</t>
  </si>
  <si>
    <t>Postgraduate Specialty Training Standards</t>
  </si>
  <si>
    <t>1)</t>
  </si>
  <si>
    <t>Developing and Implementing Curricula and Assessments</t>
  </si>
  <si>
    <t>Reputational         Operational       Quality</t>
  </si>
  <si>
    <t>There is a possible risk that our plans to repatriate posts might change or undermine GMC training standards for Postgraduate Specialty Training</t>
  </si>
  <si>
    <t>All current HEE training programmes fully meet the standards laid down by the GMC for Postgraduate Specialty Training in the United Kingdom and HEE will ensure that any new programmes created as a result of post repatriation will also fully conform with these mandatory standards.  No posts will be placed into programmes that do not fully comply with GMC standards.</t>
  </si>
  <si>
    <t>KR/PBM</t>
  </si>
  <si>
    <t>2)</t>
  </si>
  <si>
    <t>There is a possible risk that our plans to repatriate posts might impact negatively upon training structures and in so doing frustrate individual trainees' attainment of a Certificate of Completion of Training (CCT)</t>
  </si>
  <si>
    <t>All current HEE training programmes meet the standards laid down by the GMC and allow trainees to access their full curricula.  HEE will ensure that any new programmes created as a result of post repatriation are also fully GMC and curriculum compliant and where this can not be achieved independently of current arrangements will give consideration to establishing commissioning arrangements and/or excluding or delaying such posts from the repatriation process.</t>
  </si>
  <si>
    <t>3)</t>
  </si>
  <si>
    <t>There is a risk that repatriation may result in the loss of District General Hospital and/or specialist centre experience for both areas and with negative consequences on curriculum delivery and local service</t>
  </si>
  <si>
    <t xml:space="preserve">HoS and FTPDs are currently working on plans with submission dates of 31 March 2016.  Early identification of issues has been requested. Anaesthetics has already indicated a change of location for posts following a review of School. </t>
  </si>
  <si>
    <t>General Medical Council Standards</t>
  </si>
  <si>
    <t>4)</t>
  </si>
  <si>
    <t>Learning Environment and Culture</t>
  </si>
  <si>
    <t>There is a risk that our plans to repatriate posts might impact negatively upon the learning environment and culture and in so doing affect patient safety and the quality of education and training</t>
  </si>
  <si>
    <t>PGDs</t>
  </si>
  <si>
    <t>5)</t>
  </si>
  <si>
    <t>Education Governance and Leadership</t>
  </si>
  <si>
    <t>Reputational         Finance  Operational       Quality</t>
  </si>
  <si>
    <t>There is a risk that our plans to repatriate posts might impact negatively upon local systems of educational governance and leadership, affecting issues such as safety, equality and fairness</t>
  </si>
  <si>
    <t>6)</t>
  </si>
  <si>
    <t>Supporting Learners</t>
  </si>
  <si>
    <t xml:space="preserve">There is a risk that during the transition to these new post management arrangements, learners may not be able to get access to educational or pastoral support </t>
  </si>
  <si>
    <t xml:space="preserve">These repatriation plans do not change this GMC Theme or the support which HEE currently provides to its trainees, including from its Training Programme Directors, Clinical and Educational Supervisors or for Trainees in Difficulty.  HEE will continue to be responsible for the management of this support going forward , with a key focus continuing to be on trainee health and wellbeing.  </t>
  </si>
  <si>
    <t>7)</t>
  </si>
  <si>
    <t>Supporting Educators</t>
  </si>
  <si>
    <t>There is a risk that new educators might not have the necessary knowledge and skills for their role or that they may not be adequately supported, especially during any transition</t>
  </si>
  <si>
    <t>These repatriation plans do not change this GMC Theme and HEE will continue to use its network of well established, qualified and experienced educators to deliver training, including for all new trainees recruited to posts transferred as a recent of any repatriation.  HEE remains committed to supporting all educators, ensuring also that they have appropriate resources to deliver their education and training responsibilities.  HEE will continue also to be responsible for recognising and approving medical trainers as now.</t>
  </si>
  <si>
    <t>8)</t>
  </si>
  <si>
    <t xml:space="preserve">Reputational         Operational       Quality  </t>
  </si>
  <si>
    <t>These repatriation plans do not change this GMC Theme or HEE obligations.  HEE will continue to work with its existing network of Local Education Providers on making sure that they meet the GMC requirements for delivering postgraduate curricula and assessments and that all training programmes, including any created as a result of any repatriation, enable the trainee to demonstrate what is expected in Good Medical Practice and to achieve the learning outcomes required by their curriculum.</t>
  </si>
  <si>
    <t>Programme Management</t>
  </si>
  <si>
    <t>9)</t>
  </si>
  <si>
    <t>There is a risk that during any transition to new post management arrangements, HEE's focus on the management of specialty training could be diluted to the detriment of programme management and quality</t>
  </si>
  <si>
    <t>All current training programmes will continue to be managed as now, including during any transition to the new arrangements.  Postgraduate Deans will continue to be responsible for the day to day management of these arrangements and all existing educational contracts or agreements which HEE has with Local Education Providers will continue, including all obligations around governance, support and quality.  Moreover, Training Programme Directors (or their equivalent) will continue to lead and manage specialty training programmes locally.  These standards and requirements will also apply to any new programmes created as a result of any repatriation.</t>
  </si>
  <si>
    <t>10)</t>
  </si>
  <si>
    <t>There is a risk to maintaining business as usual whilst transitioning to end state plus running parallel arrangements with a reduced management fee over an agreed timeframe, as well as potential TUPE costs incurred by changes.</t>
  </si>
  <si>
    <t>11)</t>
  </si>
  <si>
    <t>There is a risk that EoE will remove posts and funding from Trusts after the completion of this exercise and with serious consequences for local training and on service, especially within the Watford area</t>
  </si>
  <si>
    <t>On-going</t>
  </si>
  <si>
    <t>Recruitment &amp; Workforce Planning</t>
  </si>
  <si>
    <t>12)</t>
  </si>
  <si>
    <t>There is a risk that there will be fewer opportunities within the specialty as a result of these planned changes and to the detriment of future trainees and the wider NHS workforce</t>
  </si>
  <si>
    <t>Although our plans to repatriate posts back to EoE result in a small reduction of opportunities in London, overall across both areas the number of posts available remains exactly as now and this process is not therefore about reducing opportunities within any specialty.  It is also worth pointing out that even if every post covered by this  project was repatriated tomorrow, that would  still only equate to less than 10% of the total posts in L&amp;SE.</t>
  </si>
  <si>
    <t>13)</t>
  </si>
  <si>
    <t>14)</t>
  </si>
  <si>
    <t>Reputational  Financial
Operational
Quality</t>
  </si>
  <si>
    <t>15)</t>
  </si>
  <si>
    <t>There is a risk that these changes may result in increases in vacancy levels across both L&amp;SE and EoE</t>
  </si>
  <si>
    <t>Our experience of managing other post transfers is that local management and control actually improves fill and retention rates.  Indeed, this is one of the main drivers behind these proposals.  The Project Board will monitor very carefully the handback over any posts and has already agreed that this process will be phased over 3 years, again reducing risk and impacts.</t>
  </si>
  <si>
    <t>16)</t>
  </si>
  <si>
    <t>National Training Numbers</t>
  </si>
  <si>
    <t>17)</t>
  </si>
  <si>
    <t>L&amp;SE/EoE</t>
  </si>
  <si>
    <t xml:space="preserve">There is a risk that these repatriation plans will result in a reduction in National Training Numbers </t>
  </si>
  <si>
    <t>Our repatriation plans do not result in any overall reduction in the number of National Training Numbers which will continue to be awarded to doctors in specialty training programmes, subject as now to satisfactory progress and provided that they have an end point of an award of a CCT or CESR</t>
  </si>
  <si>
    <t>Less Than Full Time</t>
  </si>
  <si>
    <t>18)</t>
  </si>
  <si>
    <t>There is a risk that HEE's repatriation plans will reduce opportunities for Less Than Full-Time Trainees and as a result disadvantage certain groups of trainees, including women because of carer responsibilities</t>
  </si>
  <si>
    <t xml:space="preserve">All trainees will be free to apply for Less Than Full-Time working either at the time of their original application or at any time following their acceptance onto specialty training, including any separated programmes created as a result of repatriation.  This is exactly as now and will not change as a result of these plans.  Moreover, we would expect our Training Programme Directors to continue to factor into any rotational or placement decisions any individual trainee circumstances that are relevant and wherever this is possible.  </t>
  </si>
  <si>
    <t>Out of Programme</t>
  </si>
  <si>
    <t>19)</t>
  </si>
  <si>
    <t>There is a risk that HEE's repatriation plans will restrict Out of Programme opportunities</t>
  </si>
  <si>
    <t xml:space="preserve">HEE remains committed to academic and research and our plans to repatriate posts will not impact on these opportunities or processes.  The processes for applying for taking time out of programme will still require the trainee to seek the prospective agreement of the Postgraduate Dean in cases of applications to take time out to undertake research or an appropriate higher degree.  </t>
  </si>
  <si>
    <t>Inter Area Transfers</t>
  </si>
  <si>
    <t>20)</t>
  </si>
  <si>
    <t>There is a risk that HEE's repatriation plans will prevent Trainees applying for inter-Area transfers</t>
  </si>
  <si>
    <t>HEE's plans to repatriate posts do not change the current nationally agreed arrangements for the management of transfer requests between HEE Local Areas.  Requests for such transfers will continue to be considered on an individual basis and where applicants can demonstrate significant changes in their personal circumstances which could not have been foreseen at the time of their appointment to their current post.  This is exactly as the position is now.</t>
  </si>
  <si>
    <t>Annual Review of Competence Progression</t>
  </si>
  <si>
    <t>21)</t>
  </si>
  <si>
    <t>There is a risk that HEE's repatriation plans will impact on a trainees ability to achieve full programme training and therefore impact negatively upon a trainees progression as a Specialty Register</t>
  </si>
  <si>
    <t>HEE's plans to repatriate posts back to EoE do not change ARCP processes or obligations, a trainee's ability to access the full programme (where a requirement) of prospectively approved training or the full curriculum.   HEE will continue to support trainees in this process via appraisal, assessment and annual planning, exactly as currently.  All posts transferred back to EoE will sit in programmes that meet all necessary training and curriculum requirements for the specialty concerned. HEE will continue to be responsible for overseeing these processes, working in partnership with all local partners as appropriate, including local clinical and training leads.</t>
  </si>
  <si>
    <t>Support to Trainees</t>
  </si>
  <si>
    <t>22)</t>
  </si>
  <si>
    <t>There is a risk that HEE's repatriation plans will result in a reduction of support to trainees and especially during any transition.</t>
  </si>
  <si>
    <t>Our plans to repatriate posts do not change any of the support options currently available to trainees, including from their Training Programme Directors, Clinical educators or for any trainee in difficulty.  Moreover, EoE are actually planning to increase the number of clinical sessions for HoS available to support repatriated posts so overall there will be more support available to trainees and not less as a result of these proposed changes.</t>
  </si>
  <si>
    <t>Equalities</t>
  </si>
  <si>
    <t>EoE/LSE</t>
  </si>
  <si>
    <t xml:space="preserve">In terms of current trainees, the Project Board has considered this issue and took the decision in November 2015 to exclude current trainees from any changes thus ensuring that they are not impacted upon by this project, giving a commitment also to honour all previously agreed rotational commitments.  No risk or impact.                                          As future trainees are not currently in post, it is impossible to undertake any meaningful assessment of risks, if any, as these have to be informed also by individual circumstances which will vary.  However, any decision to join a training programme, including new ones created as a result of any posts being repatriated back to EoE,  is obviously voluntary but our TPDs will in any event consider the individual circumstances of all trainees when allocating them to a particular programme or rotation, making appropriate adjustments and proving any additional support that may be required (this is exactly what happens currently).  No risk or impact therefore expected.                          </t>
  </si>
  <si>
    <t>Quality</t>
  </si>
  <si>
    <t>There is a risk that the repatriation of these posts will result in poorer quality training programmes both within  L&amp;SE and for EoE</t>
  </si>
  <si>
    <t>Training across both HEE areas is widely accepted as being of high quality and Postgraduate Deans remain responsible for the quality management of all specialty training programmes within their area.  HEE is and will remain accountable to the GMC for quality management and this will be undertaken  via a number of approaches, including targeted and focused visits to Local Education Providers, having in place educational contracts and agreements with Providers stipulating requirements and monitoring arrangements, and critically, working closely with all Regulators and the Royal Colleges.  These arrangements are not affected by these proposed changes.  HEE will also monitor very closely all posts transferred and any programmes created as a result of repatriation in order to ensure that quality is not compromised or diminished during and post transition.</t>
  </si>
  <si>
    <t>Geography</t>
  </si>
  <si>
    <t>EOE/L&amp;SE</t>
  </si>
  <si>
    <t xml:space="preserve">There is a risk that stakeholders in Herts, Essex, and Bedfordshire may be concerned about uncoupling  training programmes because of the loss of established links with L&amp;SEdon’s teaching and training centres, both in terms of patient flow, but also through the medical schools, academic health science networks, and other service and research collaborations. </t>
  </si>
  <si>
    <t>An effective communications strategy will be essential to the management of this risk.  The Project Board agreed a strategy at its meeting held on 9th February 2016.  A decision has also recently been taken to exclude 50% of Watford posts from this process at the request of local stakeholders.  This decision will be reviewed formally in three years time but on-going agreed repatriations will also be reviewed annually.</t>
  </si>
  <si>
    <t>Hearts and Minds conversations between MD and PDG in EOE AND L&amp;SE are happening with all affected Trusts. Meetings with HoS and FTPD are arranged across both L&amp;SEdon and EOE and PGDs will continue to monitor progress and responses. Letters to BMA / Royal Colleges are due to be sent shortly</t>
  </si>
  <si>
    <t>Specialty Specific</t>
  </si>
  <si>
    <t>a)</t>
  </si>
  <si>
    <t xml:space="preserve">Trauma &amp; Orthopaedic </t>
  </si>
  <si>
    <t>i)</t>
  </si>
  <si>
    <t>There is a risk that the over recruitment of T&amp;O trainees in 2014/15 and 2015/16 will impact negatively upon future opportunities in London as evidenced by the recent moratorium on recruitment in London.  Please read in conjunction with Risk 12 above.</t>
  </si>
  <si>
    <t>Over recruitment in the last two years within T&amp;O has forced us to place a temporary restriction on additional recruitment in London this year.  However, there are currently more trainees in post than originally planned and the transfer to EoE of 10 posts as from this October means that there are 10 new opportunities above and beyond these numbers.   HEE has already created a number of temporary posts to manage this bulge in numbers and will monitor very carefully post and trainee numbers as we move into 2017/18 with a view to lifting the current restrictions on additional recruitment in London.</t>
  </si>
  <si>
    <t>ii)</t>
  </si>
  <si>
    <t>There is a risk that any new T&amp;O training programmes created as a result of repatriation will be inferior in terms of quality when compared to the current L&amp;SE managed programmes</t>
  </si>
  <si>
    <t>The current EoE Trauma &amp; Orthopaedic training programme is accepted as high quality and popular, as evidenced by excellent GMC trainee survey results, FRCS Orth exam pass rates and Consultant appointment rates for CCT holders.  HEE will continue to be responsible for the quality management of all specialty training, including for any new programmes created as a result of any repatriation, and the day to day responsibility of these obligations will, as now, continue to rest with the relevant Postgraduate Dean.</t>
  </si>
  <si>
    <t>b)</t>
  </si>
  <si>
    <t>Foundation</t>
  </si>
  <si>
    <t>iii)</t>
  </si>
  <si>
    <t xml:space="preserve">There is a risk that a small number of trainees currently out of programme, on long term sick leave or maternity leave may remain in cross border programmes during any transition.   </t>
  </si>
  <si>
    <t xml:space="preserve">There is a risk that there may be a change in the applicant profile for both  foundation and specialty training in Herts, Essex, and Bedfordshire acute trusts which are currently supplied through highly competitive L&amp;SE programmes.   </t>
  </si>
  <si>
    <t>There is a risk that the repatriation of Foundation posts could be delayed because this is dependent upon the establishment/expansion of a school in EoE and a review of the schools in North L&amp;SEdon. The risks include impacts on training, service and staff currently employed in the existing Foundation Schools in North L&amp;SEdon.</t>
  </si>
  <si>
    <t>c)</t>
  </si>
  <si>
    <t>g)</t>
  </si>
  <si>
    <t>Respiratory</t>
  </si>
  <si>
    <t>Urology</t>
  </si>
  <si>
    <t>Haematology</t>
  </si>
  <si>
    <t>Anaesthetics</t>
  </si>
  <si>
    <t>Dermatology</t>
  </si>
  <si>
    <t>Histopathology</t>
  </si>
  <si>
    <t xml:space="preserve">i) </t>
  </si>
  <si>
    <t>h)</t>
  </si>
  <si>
    <t>D&amp;E</t>
  </si>
  <si>
    <t>j)</t>
  </si>
  <si>
    <t xml:space="preserve">In terms of current trainees, the Project Board has considered this issue and took the decision in November 2015 to exclude current trainees from any changes thus ensuring that they are not impacted upon by this project, giving a commitment also to honour all previously agreed rotational commitments.  No risk or impact.  As future trainees are not currently in post, it is impossible to undertake any meaningful assessment of risks, if any, as these have to be informed also by individual circumstances which will vary.  However, any decision to join a training programme, including new ones created as a result of any posts being repatriated back to EoE,  is obviously voluntary but our TPDs will in any event consider the individual circumstances of all trainees when allocating them to a particular programme or rotation, making appropraite adjustments and proving any additional support that may be required (this is exactly what happens currently).  No risk or impact therefore expected.                          </t>
  </si>
  <si>
    <t>Please see Risks "1" and "2" above. Discussions have also been undertaken with a number of Trusts and all specialties affected by these plans, especially within the Watford area. The Project Board has agreed to exclude 50% of Watford posts from these processes and for the next three years.  The Project Board will then monitor annually these issues and in conjunction with all stakeholders before agreeing any further repatriations.</t>
  </si>
  <si>
    <t xml:space="preserve">There is a risk that with the repatiration of T &amp; O posts there may be a reduction in the absolute number of procedures logged for LSE T &amp; O specialty trainees. </t>
  </si>
  <si>
    <t>Risk to be included in the external review of LSE T &amp; O training.</t>
  </si>
  <si>
    <t>SA</t>
  </si>
  <si>
    <t>Early discussions with Trusts has already taken place in EoE, indicating issues / benefits around recruitment.  Recognition that this may require the decommissioning some posts and re-commissioning of other posts elsewhere, in both EoE and L&amp;SE.   Need also to revisit discussions with Trusts as we move through project.</t>
  </si>
  <si>
    <t>AF/KR</t>
  </si>
  <si>
    <t>The creation of attractive programmes together with an effective communications strategy will be critical.  Early notification of plans for foundation and higher trainees will be essential. EoE website will need to be updated and benefits of training in EoE will need to be highlighted further.</t>
  </si>
  <si>
    <t>Hearts and Minds conversations between MD and PGD in EoE AND L&amp;SE are happening with all affected Trusts. Meetings with HoS and FTPD are arranged across both L&amp;SEdon and EoE and PGDs will continue to monitor progress and responses. Letters to BMA / Royal Colleges are due to be sent shortly</t>
  </si>
  <si>
    <t>Regular reviews by the project board to monitor BAU and take appropriate action.</t>
  </si>
  <si>
    <t>Equality Impact Assessment to be completed for each specialty and TPDs to continue to consider individual circumstances when allocating trainees to a particular programme or rotation.</t>
  </si>
  <si>
    <t>Discussions taking place with Diabetes and Endocrinology to adjust training programme following the Shape of Training report. Discussed at PB meetings and summary of joint feedback spreadsheet updated after PB meetings.</t>
  </si>
  <si>
    <t>HEE Quality teams to ensure GMC site approval is recorded and listed on GMC approved programmes and locations spreadsheet on the GMC website.</t>
  </si>
  <si>
    <t>These repatriation plans do not change this GMC Theme or its requirements, especially in terms of protecting and promoting issues around patient safety.  HEE will continue to ensure that postgraduate education and training is undertaken in environments and cultures that meet this GMC Theme, including within HEE itself but also through HEE's effective quality management of all contracts and agreements with Local Education Partners and agreed local quality control processes and mechanisms.  This includes reacting to all patient safety and training issues promptly and working collaboratively with these partners in furtherance of patient safety and training quality.</t>
  </si>
  <si>
    <t>These repatriation plans do not change this GMC Theme or its requirements, especially in terms of HEE and its partners demonstrating leadership of medical education and training through effective educational governance.   As now, HEE will continue to work collaboratively with its partners, including any that receive new posts as a result of any repatriation, on integrating educational, clinical and medical governance to keep patients and learners safe.  HEE will also continue to specifically lead on all matters to do with the management of quality and funding of postgraduate training programmes provided by Local Education Providers in L&amp;SE and EoE.</t>
  </si>
  <si>
    <t>There is a risk that the repatriation of posts could impact upon HEE's ability to make sure that postgraduate curricula and assessments fulfil GMC statutory requirements</t>
  </si>
  <si>
    <t>HEE teams to continue to invite colleagues to attend Specialty Training Committee and Board meetings in each geography.</t>
  </si>
  <si>
    <t>The Project Board reviews on a monthly basis all risks and takes appropriate action, including when necessary escalating to Senior Responsible Officers (DEQs).  Additional resources (Project Manager) have also been brought in to support project.  No current TUPE implications but this is also reviewed regularly.</t>
  </si>
  <si>
    <t>EoE has been clear that this exercise is not about redistributing posts or funding within EoE but rather about EoE assuming management responsibility for these posts and for the funding which they have historically provided to their Trusts.  EoE have also said that they would only ordinarily remove posts and/or funding because of decommissioning or quality concerns and this is in keeping with current practice.  Moreover, the Project Board is sensitive to the special needs of Watford and is currently in discussions with the Trusts on mitigation options, including phasing in any changes over a longer period, excluding 50% of Watford posts from any transfer and agreeing to commissioning arrangements where such an approach can be justified.</t>
  </si>
  <si>
    <t>The creation of attractive programmes together with an effective communications strategy will be crucial.  Early notification of plans for foundation and higher trainees will be essential. EoE website will need to be updated and benefits of training in EoE will need to be highlighted further.</t>
  </si>
  <si>
    <t>The repatriation of posts will require a reduction in L&amp;SE recruitment plans with a corresponding increase in the numbers for EoE. It will be necessary to have sufficient ‘headroom’ within both programmes to enable effective running of any rebalanced programmes taking in to account effects of OOP for example.   </t>
  </si>
  <si>
    <t>HEE remains committed to supporting all trainees but especially those who have   individual needs or circumstances that might require accommodation, including additional family and/or care responsibilities.  Training Programme Directors and Clinical Educators  will try to accommodate such trainees and their circumstances when making decisions around rotations and/or placements, accepting of course the needs of the programme and its constraints.  It is also anticipated  that such trainees recruited to London managed  programmes will continue to complete their training within London managed programmes and that  such cases will be considered on a case by case basis .</t>
  </si>
  <si>
    <t>Further discussions with EoE/L&amp;SE PGDs and an action plan identifying barriers and potential solutions  to be arranged.  HEE, LSE Commissioning teams, HEE, LSE &amp; EoE HoS &amp; TPDs with senior representation to be included in meetings.   Separate meeting with PGDs to be arranged with Tim Briggs et al.</t>
  </si>
  <si>
    <t>iv)</t>
  </si>
  <si>
    <t xml:space="preserve">LSE HoS &amp; TPDs are confident that any reductions will be small and that these changes will not impact negatively upon either quality or on any trainees ability to meet the requirements of the curriculum.
The Project Board will monitor the situation very closely and liaise with L&amp;SE Training Programme Directors to ensure that every trainee has the opportunity to access the necessary training experience required and therefore, subject to satisfactory progression, obtain their CCT.
</t>
  </si>
  <si>
    <t>December 2016/
January 2017</t>
  </si>
  <si>
    <t xml:space="preserve">
Implementation plan to be developed and to include regular reviews.
</t>
  </si>
  <si>
    <t>There is a risk the external review of LSE T &amp; O programmes to ensure training fully delivers all curriculum requirements, quality is maintained and no trainees are disadvantaged may delay the repatriation of posts.  It is anticipated the review which is scheduled to commence mid October to late November 2016 will take approximately 3 months to complete.</t>
  </si>
  <si>
    <t>L &amp; SE PGD is confident that if, for any reason there is a delay with the progress of the review of L &amp; SE T &amp; O training this will not impact on the repatriation of the posts.</t>
  </si>
  <si>
    <t>Terms of reference to be agreed and details of the review to be available late December 2016 early January 2017.</t>
  </si>
  <si>
    <t xml:space="preserve">There is a risk that the impact of changes taking place in L&amp;SE Foundation Schools will potentially result in the loss of organisational continuity and effective communications between EoE and L&amp;SE, especially during the transition period. This may impact at all levels in the management of foundation training, including educational leadership, working with Trusts and a reduction of support to trainees. </t>
  </si>
  <si>
    <t>An effective communications strategy and the continuance of L&amp;SE and EoE collaborative working partnerships will be essential to the management of this risk.  HEE plans to repatriate posts do not change any of the support options currently available to trainees, including from their Training Programme Directors, Clinical educators or for any trainee in difficulty.  Moreover, with the implementation of a new Foundation School in EoE and associated leadership and infrastructure, which will be in place over the transition period, there will be equivalent support available to trainees and not less as a result of these proposed changes.</t>
  </si>
  <si>
    <t>EoE to revise the initial proposal on 05/10/2016 and email to L&amp;SE HoS/TPDs to agree a strategy for repatration.</t>
  </si>
  <si>
    <t>EoE has confirmation of increase in posts at one teaching hospital, awaiting confirmation from second teaching hospital.</t>
  </si>
  <si>
    <t xml:space="preserve">There is a risk of Histopathology specialty training posts repatriating during the timeframe of the project. L&amp;SE HoS/TPDs identified access to post mortems as a risk if Histopathology posts are repatriated.  </t>
  </si>
  <si>
    <t>Further discussions required, issues trying to confirm date and time of meeting for EoE and L&amp;SE TPDs/HoS to meet.</t>
  </si>
  <si>
    <t>EoE and L&amp;SE have uploaded programmes to Oriel (deadline of 16th September 2016).
No communication with John Stock or Foundation Rules Group however the
Foundation Sub Group suggested this is now moved to closed.</t>
  </si>
  <si>
    <t>Foundation Sub Group meeting 27/09/2016 suggested  risk rating is downgraded and risk moves to closed.</t>
  </si>
  <si>
    <t>Delivery/ Financial/Workforce Planning</t>
  </si>
  <si>
    <t>Delivery/Workforce Planning</t>
  </si>
  <si>
    <t>Reputational
Operational
Quality</t>
  </si>
  <si>
    <t xml:space="preserve">There is a risk associated with patient safety if joint LaSE and EoE HoS/TPDs meetings are scheduled to take place on the same dates as the junior doctors industrial action.  </t>
  </si>
  <si>
    <t>HEE is explicit in ensuring there is no risk to patient safety and any planned meetings that may impact on service delivery will be re-scheduled.</t>
  </si>
  <si>
    <t>Project Team confirmed  any meetings that are due to take place on junior doctors industrial action  dates will be re-scheduled.</t>
  </si>
  <si>
    <t xml:space="preserve">There is a risk to Respiratory (EoE) specialty training posts and access to teaching hospitals.  The location of posts is presenting difficulties for rotations.  </t>
  </si>
  <si>
    <t>EoE and L&amp;SE HoS agreed a proposal 11/07/2016 for the repatriation of posts over a 5 year timeline. 
L&amp;SE/EoE HoS both agreed there is still a requirement for some flexibility to address OOP/Maternity/Paternity Leave.</t>
  </si>
  <si>
    <r>
      <t xml:space="preserve">Foundation Sub Group meeting 27/09/2016 suggested  increase in risk rating
Impact - 3
Likelihood - 4 or 5
</t>
    </r>
    <r>
      <rPr>
        <b/>
        <sz val="14"/>
        <rFont val="Calibri"/>
        <family val="2"/>
        <scheme val="minor"/>
      </rPr>
      <t>Actioned</t>
    </r>
    <r>
      <rPr>
        <sz val="14"/>
        <rFont val="Calibri"/>
        <family val="2"/>
        <scheme val="minor"/>
      </rPr>
      <t xml:space="preserve"> 06/12/2016</t>
    </r>
  </si>
  <si>
    <t xml:space="preserve">Closed </t>
  </si>
  <si>
    <r>
      <t xml:space="preserve">Health Education England -  LaSE &amp; EoE Repatriation Project - Risk Assessment for Specialties  - </t>
    </r>
    <r>
      <rPr>
        <b/>
        <sz val="24"/>
        <color theme="3"/>
        <rFont val="Calibri"/>
        <family val="2"/>
        <scheme val="minor"/>
      </rPr>
      <t>CLOSED RISKS</t>
    </r>
  </si>
  <si>
    <t>27 (Foundation i)</t>
  </si>
  <si>
    <t xml:space="preserve">Increase in RAG rating, impact x 3 and likelihood x 4 due to changes in LaSE Foundation Schools which may result in loss of organisational continuity and effective communications between LaSE and EoE. </t>
  </si>
  <si>
    <t>27 - iii)</t>
  </si>
  <si>
    <t>16 &amp; Foundation ii</t>
  </si>
  <si>
    <t>Risk rating adjusted from Impact = 2 to Impact = 3 with an RAG Status of 9 moving this from green to amber.</t>
  </si>
  <si>
    <t xml:space="preserve">Awaiting PB update 25/01/2017 regarding Watford. </t>
  </si>
  <si>
    <t>It will be important to establish principles  for management of training numbers with John Stock.</t>
  </si>
  <si>
    <t>L&amp;SE HoS identified risks to safe repatriation of posts following joint L&amp;SE/EoE meeting 21/09/2016.
Second LaSE/EoE meeting scheduled 03/03/2017.</t>
  </si>
  <si>
    <t>EoE Haematology meeting scheduled 10/11/2016, L&amp;SE HoS invited to attend.
LaSE/EoE agreement for repatriation of Essex posts. Decision on Hertfordshire posts not yet agreed.</t>
  </si>
  <si>
    <t>Project Manager requested an update on progress of repatriation proposals from L&amp;SE/EoE TPDs 16/09/2016.
LaSE/EoE discussions ongoing.</t>
  </si>
  <si>
    <t>T &amp; O (iv)</t>
  </si>
  <si>
    <t>Foundation (i)</t>
  </si>
  <si>
    <t xml:space="preserve">RAG status adjusted to Impact - 3, Likelihood - 4 </t>
  </si>
  <si>
    <r>
      <t xml:space="preserve">Requested change to wording and increase RAG status following Foundation Programme Steering Sub Group meeting 17/01/2017.
</t>
    </r>
    <r>
      <rPr>
        <b/>
        <u/>
        <sz val="14"/>
        <rFont val="Calibri"/>
        <family val="2"/>
        <scheme val="minor"/>
      </rPr>
      <t>Previous Wording</t>
    </r>
    <r>
      <rPr>
        <sz val="14"/>
        <rFont val="Calibri"/>
        <family val="2"/>
        <scheme val="minor"/>
      </rPr>
      <t xml:space="preserve">
It is recognised that the foundation programme is currently oversubscribed. </t>
    </r>
  </si>
  <si>
    <t>Histopathology (1)</t>
  </si>
  <si>
    <t>Risk rating adjusted from impact = 4 to impact = 3 and likelihood from = 4 to likelihood = 2 moving from red to green.</t>
  </si>
  <si>
    <t>Project Board agreed to L&amp;SE to commission 2 x posts at Watford.
Following PB meeting 25/01/2017 agreement for 3rd post at Watford to be commissioned by LaSE. 
Request to reduce RAG status as this is now agreed with the PB.</t>
  </si>
  <si>
    <t>Repatriation of Posts Project Risk Register (2015-17)</t>
  </si>
  <si>
    <t>The creation of attractive programmes together with an effective communications strategy will be critical.  Early notification of plans for foundation and higher trainees will be essential. EoE Website will need to be updated and benefits of training in EoE will need to be highlighted further.  While it is recognised that the foundation programme is currently marginally oversubscribed it is anitcipated that there will be F1 vacancies in August 2017 and the EBH Foundation School may be disproportionately represented during this transition year.</t>
  </si>
  <si>
    <t xml:space="preserve">Health Education England -  LaSE &amp; EoE Repatriation Project - Risk Assessment for Specialties </t>
  </si>
  <si>
    <t>Risk rating adjusted from impact = 4 to impact = 3 and likelihood from = 4 to likelihood = 2 moving from red to green</t>
  </si>
  <si>
    <t>Notes</t>
  </si>
  <si>
    <t>Additional posts now in teaching hospitals, agreement in place between LaSE/EoE for full repatriation.  Request to close this risk.</t>
  </si>
  <si>
    <t xml:space="preserve">Agreement in place between LaSE/EoE for full repatriation and letter confirming the phased return sent to HoS/TPDs/PGDs and lead PGDs. Request to close this risk. </t>
  </si>
  <si>
    <t>Agreement in place between LaSE/EoE for full repatriation in 2017. Request to close this risk.</t>
  </si>
  <si>
    <t xml:space="preserve">Further discussions with EoE/LSE PGDs and an action plan identifying barriers and potential solutions  to be arranged.  HEE, LSE Commissioning teams, HEE, LSE &amp; EoE HoS &amp; TPDs with senior representation to be included in meetings.  </t>
  </si>
  <si>
    <t>13 06 2017</t>
  </si>
  <si>
    <t>SG/PB meeting 05/12/2016 agreed to close this risk, Oriel is the online recruitment database. Request to close this risk.</t>
  </si>
  <si>
    <t>SG/PB meeting 05/12/2016 agreed to close this risk as the Essex, Bedfordshire and Hertfordshire Foundatio School has been set up.  The  Foundation Sub Group meetings also take place on a regular basis to discuss any potential issues.  Request to close this risk.</t>
  </si>
  <si>
    <t>D
i)</t>
  </si>
  <si>
    <t>E
i)</t>
  </si>
  <si>
    <t>I
i)</t>
  </si>
  <si>
    <t>Close this risk.</t>
  </si>
  <si>
    <t>D i)
Respiratory</t>
  </si>
  <si>
    <t>E i)
Urology</t>
  </si>
  <si>
    <t>I i)
Dermatology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</si>
</sst>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809]dd\ mmmm\ yyyy;@"/>
    <numFmt numFmtId="165" formatCode="[$-809]d\ mmmm\ yyyy;@"/>
    <numFmt numFmtId="166" formatCode="dd\-mmm\-yyyy"/>
  </numFmts>
  <fonts count="62">
    <font>
      <sz val="11"/>
      <color theme="1"/>
      <name val="Calibri"/>
      <family val="2"/>
      <scheme val="minor"/>
    </font>
    <font>
      <sz val="11"/>
      <color theme="1"/>
      <name val="Calibri"/>
      <family val="2"/>
      <scheme val="minor"/>
    </font>
    <font>
      <b/>
      <sz val="24"/>
      <color indexed="8"/>
      <name val="Arial"/>
      <family val="2"/>
    </font>
    <font>
      <b/>
      <sz val="11"/>
      <color indexed="8"/>
      <name val="Calibri"/>
      <family val="2"/>
    </font>
    <font>
      <sz val="24"/>
      <color indexed="8"/>
      <name val="Calibri"/>
      <family val="2"/>
    </font>
    <font>
      <sz val="24"/>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24"/>
      <color indexed="8"/>
      <name val="Calibri"/>
      <family val="2"/>
      <scheme val="minor"/>
    </font>
    <font>
      <b/>
      <sz val="18"/>
      <color indexed="9"/>
      <name val="Calibri"/>
      <family val="2"/>
      <scheme val="minor"/>
    </font>
    <font>
      <u/>
      <sz val="10"/>
      <color theme="10"/>
      <name val="Arial"/>
      <family val="2"/>
    </font>
    <font>
      <u/>
      <sz val="10"/>
      <color theme="11"/>
      <name val="Arial"/>
      <family val="2"/>
    </font>
    <font>
      <sz val="24"/>
      <color theme="1"/>
      <name val="Calibri"/>
      <family val="2"/>
      <scheme val="minor"/>
    </font>
    <font>
      <b/>
      <sz val="24"/>
      <color indexed="8"/>
      <name val="Calibri"/>
      <family val="2"/>
    </font>
    <font>
      <b/>
      <sz val="24"/>
      <color theme="3"/>
      <name val="Calibri"/>
      <family val="2"/>
      <scheme val="minor"/>
    </font>
    <font>
      <sz val="10"/>
      <name val="Arial"/>
      <family val="2"/>
    </font>
    <font>
      <sz val="11"/>
      <color indexed="8"/>
      <name val="Helvetica Neue"/>
    </font>
    <font>
      <sz val="10"/>
      <color indexed="8"/>
      <name val="Calibri"/>
      <family val="2"/>
      <scheme val="minor"/>
    </font>
    <font>
      <b/>
      <sz val="10"/>
      <color indexed="8"/>
      <name val="Calibri"/>
      <family val="2"/>
      <scheme val="minor"/>
    </font>
    <font>
      <sz val="10"/>
      <name val="Calibri"/>
      <family val="2"/>
      <scheme val="minor"/>
    </font>
    <font>
      <sz val="10"/>
      <color theme="1"/>
      <name val="Calibri"/>
      <family val="2"/>
      <scheme val="minor"/>
    </font>
    <font>
      <b/>
      <sz val="10"/>
      <name val="Calibri"/>
      <family val="2"/>
      <scheme val="minor"/>
    </font>
    <font>
      <b/>
      <sz val="10"/>
      <color theme="1"/>
      <name val="Calibri"/>
      <family val="2"/>
      <scheme val="minor"/>
    </font>
    <font>
      <b/>
      <sz val="12"/>
      <color indexed="9"/>
      <name val="Calibri"/>
      <family val="2"/>
      <scheme val="minor"/>
    </font>
    <font>
      <sz val="11"/>
      <name val="Calibri"/>
      <family val="2"/>
      <scheme val="minor"/>
    </font>
    <font>
      <b/>
      <sz val="11"/>
      <name val="Calibri"/>
      <family val="2"/>
      <scheme val="minor"/>
    </font>
    <font>
      <b/>
      <sz val="22"/>
      <color indexed="8"/>
      <name val="Calibri"/>
      <family val="2"/>
      <scheme val="minor"/>
    </font>
    <font>
      <b/>
      <sz val="14"/>
      <color indexed="8"/>
      <name val="Calibri"/>
      <family val="2"/>
      <scheme val="minor"/>
    </font>
    <font>
      <b/>
      <sz val="24"/>
      <name val="Calibri"/>
      <family val="2"/>
      <scheme val="minor"/>
    </font>
    <font>
      <sz val="24"/>
      <name val="Calibri"/>
      <family val="2"/>
      <scheme val="minor"/>
    </font>
    <font>
      <sz val="24"/>
      <name val="Calibri"/>
      <family val="2"/>
    </font>
    <font>
      <sz val="14"/>
      <name val="Calibri"/>
      <family val="2"/>
      <scheme val="minor"/>
    </font>
    <font>
      <sz val="14"/>
      <color theme="1"/>
      <name val="Calibri"/>
      <family val="2"/>
      <scheme val="minor"/>
    </font>
    <font>
      <sz val="14"/>
      <color indexed="9"/>
      <name val="Calibri"/>
      <family val="2"/>
      <scheme val="minor"/>
    </font>
    <font>
      <sz val="14"/>
      <color indexed="8"/>
      <name val="Calibri"/>
      <family val="2"/>
      <scheme val="minor"/>
    </font>
    <font>
      <sz val="14"/>
      <color indexed="9"/>
      <name val="Arial Nova Cond"/>
      <family val="2"/>
    </font>
    <font>
      <sz val="14"/>
      <color theme="0"/>
      <name val="Calibri"/>
      <family val="2"/>
      <scheme val="minor"/>
    </font>
    <font>
      <sz val="12"/>
      <color theme="1"/>
      <name val="Calibri"/>
      <family val="2"/>
      <scheme val="minor"/>
    </font>
    <font>
      <sz val="12"/>
      <name val="Calibri"/>
      <family val="2"/>
      <scheme val="minor"/>
    </font>
    <font>
      <b/>
      <sz val="12"/>
      <name val="Calibri"/>
      <family val="2"/>
      <scheme val="minor"/>
    </font>
    <font>
      <sz val="12"/>
      <color indexed="8"/>
      <name val="Calibri"/>
      <family val="2"/>
      <scheme val="minor"/>
    </font>
    <font>
      <b/>
      <sz val="12"/>
      <color theme="1"/>
      <name val="Calibri"/>
      <family val="2"/>
      <scheme val="minor"/>
    </font>
    <font>
      <b/>
      <sz val="14"/>
      <name val="Calibri"/>
      <family val="2"/>
      <scheme val="minor"/>
    </font>
    <font>
      <b/>
      <u/>
      <sz val="14"/>
      <name val="Calibri"/>
      <family val="2"/>
      <scheme val="minor"/>
    </font>
    <font>
      <b/>
      <sz val="12"/>
      <color theme="0"/>
      <name val="Calibri"/>
      <family val="2"/>
      <scheme val="minor"/>
    </font>
    <font>
      <sz val="12"/>
      <color indexed="9"/>
      <name val="Calibri"/>
      <family val="2"/>
      <scheme val="minor"/>
    </font>
    <font>
      <b/>
      <sz val="14"/>
      <color theme="1"/>
      <name val="Calibri"/>
      <family val="2"/>
      <scheme val="minor"/>
    </font>
  </fonts>
  <fills count="3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6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bgColor auto="1"/>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right style="thin">
        <color indexed="64"/>
      </right>
      <top/>
      <bottom style="thin">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s>
  <cellStyleXfs count="4617">
    <xf numFmtId="0" fontId="0" fillId="0" borderId="0"/>
    <xf numFmtId="0" fontId="6" fillId="0" borderId="0"/>
    <xf numFmtId="0" fontId="7" fillId="0" borderId="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10" fillId="24" borderId="3" applyNumberFormat="0" applyAlignment="0" applyProtection="0"/>
    <xf numFmtId="0" fontId="11" fillId="25" borderId="4" applyNumberFormat="0" applyAlignment="0" applyProtection="0"/>
    <xf numFmtId="0" fontId="12" fillId="0" borderId="0" applyNumberFormat="0" applyFill="0" applyBorder="0" applyAlignment="0" applyProtection="0"/>
    <xf numFmtId="0" fontId="13" fillId="8" borderId="0" applyNumberFormat="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11" borderId="3" applyNumberFormat="0" applyAlignment="0" applyProtection="0"/>
    <xf numFmtId="0" fontId="18" fillId="0" borderId="8" applyNumberFormat="0" applyFill="0" applyAlignment="0" applyProtection="0"/>
    <xf numFmtId="0" fontId="19" fillId="26" borderId="0" applyNumberFormat="0" applyBorder="0" applyAlignment="0" applyProtection="0"/>
    <xf numFmtId="0" fontId="7" fillId="27" borderId="9" applyNumberFormat="0" applyFont="0" applyAlignment="0" applyProtection="0"/>
    <xf numFmtId="0" fontId="7" fillId="27" borderId="9" applyNumberFormat="0" applyFont="0" applyAlignment="0" applyProtection="0"/>
    <xf numFmtId="0" fontId="20" fillId="24" borderId="10" applyNumberFormat="0" applyAlignment="0" applyProtection="0"/>
    <xf numFmtId="0" fontId="21" fillId="0" borderId="0" applyNumberFormat="0" applyFill="0" applyBorder="0" applyAlignment="0" applyProtection="0"/>
    <xf numFmtId="0" fontId="3" fillId="0" borderId="11" applyNumberFormat="0" applyFill="0" applyAlignment="0" applyProtection="0"/>
    <xf numFmtId="0" fontId="22" fillId="0" borderId="0" applyNumberFormat="0" applyFill="0" applyBorder="0" applyAlignment="0" applyProtection="0"/>
    <xf numFmtId="0" fontId="6" fillId="0" borderId="0"/>
    <xf numFmtId="0" fontId="6" fillId="0" borderId="0"/>
    <xf numFmtId="0" fontId="6" fillId="0" borderId="0"/>
    <xf numFmtId="0" fontId="6" fillId="0" borderId="0"/>
    <xf numFmtId="0" fontId="1" fillId="0" borderId="0"/>
    <xf numFmtId="9" fontId="6" fillId="0" borderId="0" applyFont="0" applyFill="0" applyBorder="0" applyAlignment="0" applyProtection="0"/>
    <xf numFmtId="0" fontId="1" fillId="0" borderId="0"/>
    <xf numFmtId="0" fontId="6"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9" fontId="6" fillId="0" borderId="0" applyFont="0" applyFill="0" applyBorder="0" applyAlignment="0" applyProtection="0"/>
    <xf numFmtId="0" fontId="1" fillId="0" borderId="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0"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31" fillId="0" borderId="0" applyNumberFormat="0" applyFill="0" applyBorder="0" applyProtection="0">
      <alignment vertical="top"/>
    </xf>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6"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418">
    <xf numFmtId="0" fontId="0" fillId="0" borderId="0" xfId="0"/>
    <xf numFmtId="0" fontId="4" fillId="0" borderId="0" xfId="0" applyFont="1"/>
    <xf numFmtId="164" fontId="24" fillId="4" borderId="1" xfId="0" applyNumberFormat="1" applyFont="1" applyFill="1" applyBorder="1" applyAlignment="1">
      <alignment horizontal="center" vertical="center" textRotation="90" wrapText="1"/>
    </xf>
    <xf numFmtId="165" fontId="24" fillId="4" borderId="1" xfId="0" applyNumberFormat="1" applyFont="1" applyFill="1" applyBorder="1" applyAlignment="1">
      <alignment horizontal="center" vertical="center" textRotation="90" wrapText="1"/>
    </xf>
    <xf numFmtId="0" fontId="27" fillId="0" borderId="0" xfId="0" applyFont="1"/>
    <xf numFmtId="0" fontId="27" fillId="0" borderId="0" xfId="0" applyFont="1" applyAlignment="1">
      <alignment vertical="center" textRotation="90"/>
    </xf>
    <xf numFmtId="0" fontId="27" fillId="0" borderId="0" xfId="0" applyFont="1" applyAlignment="1">
      <alignment horizontal="center" vertical="center" textRotation="90"/>
    </xf>
    <xf numFmtId="164" fontId="27" fillId="0" borderId="0" xfId="0" applyNumberFormat="1" applyFont="1" applyAlignment="1">
      <alignment horizontal="center" vertical="center" textRotation="90"/>
    </xf>
    <xf numFmtId="0" fontId="4" fillId="0" borderId="0" xfId="0" applyFont="1"/>
    <xf numFmtId="0" fontId="5" fillId="0" borderId="0" xfId="0" applyFont="1"/>
    <xf numFmtId="0" fontId="2" fillId="0" borderId="2" xfId="0" applyFont="1" applyBorder="1" applyAlignment="1">
      <alignment horizontal="center" vertical="center" readingOrder="1"/>
    </xf>
    <xf numFmtId="0" fontId="24" fillId="4" borderId="1" xfId="0" applyFont="1" applyFill="1" applyBorder="1" applyAlignment="1">
      <alignment horizontal="center" vertical="center" textRotation="90" wrapText="1"/>
    </xf>
    <xf numFmtId="164" fontId="24" fillId="4" borderId="1" xfId="0" applyNumberFormat="1" applyFont="1" applyFill="1" applyBorder="1" applyAlignment="1">
      <alignment horizontal="center" vertical="center" textRotation="90" wrapText="1"/>
    </xf>
    <xf numFmtId="0" fontId="24" fillId="4" borderId="1" xfId="0" applyFont="1" applyFill="1" applyBorder="1" applyAlignment="1">
      <alignment horizontal="center" vertical="center" wrapText="1"/>
    </xf>
    <xf numFmtId="165" fontId="24" fillId="4" borderId="1" xfId="0" applyNumberFormat="1" applyFont="1" applyFill="1" applyBorder="1" applyAlignment="1">
      <alignment horizontal="center" vertical="center" textRotation="90" wrapText="1"/>
    </xf>
    <xf numFmtId="0" fontId="23" fillId="0" borderId="2" xfId="0" applyFont="1" applyBorder="1" applyAlignment="1">
      <alignment horizontal="left" vertical="center" readingOrder="1"/>
    </xf>
    <xf numFmtId="0" fontId="27" fillId="0" borderId="0" xfId="0" applyFont="1"/>
    <xf numFmtId="0" fontId="27" fillId="0" borderId="0" xfId="0" applyFont="1" applyAlignment="1">
      <alignment vertical="center" textRotation="90"/>
    </xf>
    <xf numFmtId="0" fontId="27" fillId="0" borderId="0" xfId="0" applyFont="1" applyAlignment="1">
      <alignment vertical="center"/>
    </xf>
    <xf numFmtId="0" fontId="27" fillId="0" borderId="0" xfId="0" applyFont="1" applyAlignment="1">
      <alignment horizontal="center" vertical="center" textRotation="90"/>
    </xf>
    <xf numFmtId="0" fontId="27" fillId="0" borderId="0" xfId="0" applyFont="1" applyAlignment="1">
      <alignment horizontal="center" vertical="center"/>
    </xf>
    <xf numFmtId="164" fontId="27" fillId="0" borderId="0" xfId="0" applyNumberFormat="1" applyFont="1" applyAlignment="1">
      <alignment horizontal="center" vertical="center" textRotation="90"/>
    </xf>
    <xf numFmtId="0" fontId="24" fillId="4" borderId="12" xfId="108" applyFont="1" applyFill="1" applyBorder="1" applyAlignment="1" applyProtection="1">
      <alignment horizontal="center" vertical="center" textRotation="90" wrapText="1"/>
      <protection locked="0"/>
    </xf>
    <xf numFmtId="0" fontId="24" fillId="4" borderId="12" xfId="108" applyFont="1" applyFill="1" applyBorder="1" applyAlignment="1" applyProtection="1">
      <alignment horizontal="center" vertical="center" wrapText="1"/>
      <protection locked="0"/>
    </xf>
    <xf numFmtId="0" fontId="1" fillId="0" borderId="0" xfId="0" applyFont="1"/>
    <xf numFmtId="0" fontId="1" fillId="0" borderId="0" xfId="0" applyFont="1" applyAlignment="1">
      <alignment horizontal="center"/>
    </xf>
    <xf numFmtId="0" fontId="33" fillId="0" borderId="1" xfId="0" applyFont="1" applyFill="1" applyBorder="1" applyAlignment="1">
      <alignment horizontal="center" vertical="top"/>
    </xf>
    <xf numFmtId="14" fontId="34" fillId="0" borderId="1" xfId="0" applyNumberFormat="1" applyFont="1" applyFill="1" applyBorder="1" applyAlignment="1">
      <alignment vertical="top" wrapText="1"/>
    </xf>
    <xf numFmtId="0" fontId="34" fillId="0" borderId="1" xfId="0" applyFont="1" applyFill="1" applyBorder="1" applyAlignment="1">
      <alignment vertical="top" wrapText="1"/>
    </xf>
    <xf numFmtId="14" fontId="38" fillId="4" borderId="1" xfId="1" applyNumberFormat="1" applyFont="1" applyFill="1" applyBorder="1" applyAlignment="1">
      <alignment horizontal="center" vertical="top" wrapText="1"/>
    </xf>
    <xf numFmtId="0" fontId="38" fillId="4" borderId="1" xfId="1" applyFont="1" applyFill="1" applyBorder="1" applyAlignment="1">
      <alignment horizontal="left" vertical="top" wrapText="1"/>
    </xf>
    <xf numFmtId="0" fontId="37" fillId="0" borderId="1" xfId="0" applyFont="1" applyFill="1" applyBorder="1" applyAlignment="1">
      <alignment horizontal="center"/>
    </xf>
    <xf numFmtId="164" fontId="24" fillId="4" borderId="1" xfId="0" applyNumberFormat="1" applyFont="1" applyFill="1" applyBorder="1" applyAlignment="1">
      <alignment horizontal="center" vertical="center" wrapText="1"/>
    </xf>
    <xf numFmtId="0" fontId="0" fillId="0" borderId="0" xfId="0" applyAlignment="1">
      <alignment vertical="center"/>
    </xf>
    <xf numFmtId="14" fontId="32" fillId="0" borderId="1" xfId="0" applyNumberFormat="1" applyFont="1" applyFill="1" applyBorder="1" applyAlignment="1">
      <alignment horizontal="center" vertical="top" wrapText="1"/>
    </xf>
    <xf numFmtId="14" fontId="35" fillId="0" borderId="1" xfId="0" applyNumberFormat="1" applyFont="1" applyFill="1" applyBorder="1" applyAlignment="1">
      <alignment horizontal="center" vertical="top"/>
    </xf>
    <xf numFmtId="0" fontId="36" fillId="0" borderId="1" xfId="0" applyFont="1" applyFill="1" applyBorder="1" applyAlignment="1">
      <alignment horizontal="center" vertical="top" wrapText="1"/>
    </xf>
    <xf numFmtId="14" fontId="35" fillId="0" borderId="1" xfId="0" applyNumberFormat="1" applyFont="1" applyFill="1" applyBorder="1" applyAlignment="1">
      <alignment horizontal="center"/>
    </xf>
    <xf numFmtId="0" fontId="36" fillId="0" borderId="1" xfId="0" applyFont="1" applyFill="1" applyBorder="1" applyAlignment="1">
      <alignment horizontal="center" vertical="center" wrapText="1"/>
    </xf>
    <xf numFmtId="0" fontId="35" fillId="0" borderId="1" xfId="0" applyFont="1" applyFill="1" applyBorder="1" applyAlignment="1">
      <alignment wrapText="1"/>
    </xf>
    <xf numFmtId="0" fontId="0" fillId="0" borderId="0" xfId="0" applyAlignment="1"/>
    <xf numFmtId="0" fontId="24" fillId="4" borderId="1" xfId="0" applyNumberFormat="1" applyFont="1" applyFill="1" applyBorder="1" applyAlignment="1">
      <alignment horizontal="center" vertical="center" textRotation="90" wrapText="1"/>
    </xf>
    <xf numFmtId="15" fontId="2" fillId="0" borderId="2" xfId="0" applyNumberFormat="1" applyFont="1" applyBorder="1" applyAlignment="1">
      <alignment horizontal="center" vertical="center" readingOrder="1"/>
    </xf>
    <xf numFmtId="15" fontId="24" fillId="4" borderId="1" xfId="0" applyNumberFormat="1" applyFont="1" applyFill="1" applyBorder="1" applyAlignment="1">
      <alignment horizontal="center" vertical="center" textRotation="90" wrapText="1"/>
    </xf>
    <xf numFmtId="15" fontId="0" fillId="0" borderId="0" xfId="0" applyNumberFormat="1"/>
    <xf numFmtId="164" fontId="24" fillId="4" borderId="1" xfId="0" applyNumberFormat="1" applyFont="1" applyFill="1" applyBorder="1" applyAlignment="1">
      <alignment horizontal="center" vertical="center" wrapText="1" readingOrder="1"/>
    </xf>
    <xf numFmtId="0" fontId="0" fillId="0" borderId="0" xfId="0" applyAlignment="1">
      <alignment readingOrder="1"/>
    </xf>
    <xf numFmtId="0" fontId="0" fillId="0" borderId="1" xfId="0" applyFont="1" applyBorder="1" applyAlignment="1">
      <alignment horizontal="center" vertical="center"/>
    </xf>
    <xf numFmtId="166" fontId="39" fillId="5" borderId="1" xfId="0" applyNumberFormat="1" applyFont="1" applyFill="1" applyBorder="1" applyAlignment="1">
      <alignment horizontal="center" vertical="center"/>
    </xf>
    <xf numFmtId="0" fontId="0" fillId="0" borderId="0" xfId="0" applyFont="1" applyAlignment="1">
      <alignment horizontal="center" vertical="center"/>
    </xf>
    <xf numFmtId="166" fontId="39" fillId="5" borderId="1" xfId="0" applyNumberFormat="1" applyFont="1" applyFill="1" applyBorder="1" applyAlignment="1">
      <alignment vertical="center"/>
    </xf>
    <xf numFmtId="0" fontId="0" fillId="0" borderId="0" xfId="0" applyAlignment="1">
      <alignment horizontal="center"/>
    </xf>
    <xf numFmtId="0" fontId="0" fillId="0" borderId="0" xfId="0" applyFont="1" applyAlignment="1">
      <alignment vertical="center"/>
    </xf>
    <xf numFmtId="0" fontId="0" fillId="0" borderId="0" xfId="0" applyFont="1" applyFill="1" applyAlignment="1">
      <alignment horizontal="center" vertical="center"/>
    </xf>
    <xf numFmtId="0" fontId="2" fillId="0" borderId="2" xfId="0" applyFont="1" applyBorder="1" applyAlignment="1">
      <alignment readingOrder="1"/>
    </xf>
    <xf numFmtId="164" fontId="24" fillId="4" borderId="1" xfId="0" applyNumberFormat="1" applyFont="1" applyFill="1" applyBorder="1" applyAlignment="1">
      <alignment textRotation="90" wrapText="1" readingOrder="1"/>
    </xf>
    <xf numFmtId="0" fontId="40" fillId="29" borderId="1" xfId="0" applyFont="1" applyFill="1" applyBorder="1" applyAlignment="1">
      <alignment horizontal="center" vertical="center" wrapText="1"/>
    </xf>
    <xf numFmtId="166" fontId="39" fillId="29" borderId="1" xfId="0" applyNumberFormat="1" applyFont="1" applyFill="1" applyBorder="1" applyAlignment="1">
      <alignment horizontal="center" vertical="center"/>
    </xf>
    <xf numFmtId="0" fontId="0" fillId="29" borderId="0" xfId="0" applyFont="1" applyFill="1" applyAlignment="1">
      <alignment horizontal="center" vertical="center"/>
    </xf>
    <xf numFmtId="0" fontId="0" fillId="0" borderId="0" xfId="0" applyFont="1" applyAlignment="1">
      <alignment wrapText="1"/>
    </xf>
    <xf numFmtId="0" fontId="0" fillId="0" borderId="0" xfId="0" applyAlignment="1">
      <alignment wrapText="1"/>
    </xf>
    <xf numFmtId="0" fontId="0" fillId="0" borderId="1" xfId="0" applyBorder="1"/>
    <xf numFmtId="165" fontId="28" fillId="0" borderId="0" xfId="0" applyNumberFormat="1" applyFont="1" applyAlignment="1">
      <alignment vertical="center" textRotation="90" wrapText="1"/>
    </xf>
    <xf numFmtId="0" fontId="27" fillId="0" borderId="0" xfId="0" applyNumberFormat="1" applyFont="1" applyAlignment="1">
      <alignment horizontal="center" vertical="center"/>
    </xf>
    <xf numFmtId="0" fontId="0" fillId="0" borderId="1" xfId="0" applyBorder="1" applyAlignment="1">
      <alignment horizontal="center" vertical="center"/>
    </xf>
    <xf numFmtId="0" fontId="0" fillId="0" borderId="0" xfId="0" applyNumberFormat="1" applyAlignment="1">
      <alignment horizontal="center" vertical="center"/>
    </xf>
    <xf numFmtId="0" fontId="0" fillId="0" borderId="0" xfId="0" applyAlignment="1">
      <alignment horizontal="center" vertical="center"/>
    </xf>
    <xf numFmtId="0" fontId="27" fillId="0" borderId="0" xfId="0" applyFont="1" applyAlignment="1">
      <alignment vertical="center" wrapText="1"/>
    </xf>
    <xf numFmtId="0" fontId="5" fillId="0" borderId="0" xfId="0" applyFont="1" applyAlignment="1">
      <alignment horizontal="center"/>
    </xf>
    <xf numFmtId="0" fontId="43" fillId="0" borderId="0" xfId="0" applyFont="1" applyAlignment="1">
      <alignment vertical="center"/>
    </xf>
    <xf numFmtId="0" fontId="44" fillId="0" borderId="0" xfId="0" applyNumberFormat="1" applyFont="1" applyAlignment="1">
      <alignment horizontal="center" vertical="center"/>
    </xf>
    <xf numFmtId="1" fontId="44" fillId="0" borderId="0" xfId="0" applyNumberFormat="1" applyFont="1" applyAlignment="1">
      <alignment horizontal="center" vertical="center"/>
    </xf>
    <xf numFmtId="0" fontId="46" fillId="0" borderId="0" xfId="0" applyFont="1" applyAlignment="1">
      <alignment horizontal="left" vertical="center" wrapText="1"/>
    </xf>
    <xf numFmtId="0" fontId="44" fillId="0" borderId="0" xfId="0" applyFont="1" applyAlignment="1">
      <alignment horizontal="center" vertical="center"/>
    </xf>
    <xf numFmtId="0" fontId="46" fillId="4" borderId="1" xfId="0" applyFont="1" applyFill="1" applyBorder="1" applyAlignment="1">
      <alignment horizontal="left" vertical="center" wrapText="1"/>
    </xf>
    <xf numFmtId="0" fontId="47" fillId="0" borderId="1" xfId="0" applyFont="1" applyBorder="1" applyAlignment="1">
      <alignment horizontal="center" vertical="center"/>
    </xf>
    <xf numFmtId="0" fontId="47" fillId="5" borderId="1" xfId="0" applyFont="1" applyFill="1" applyBorder="1" applyAlignment="1">
      <alignment horizontal="center" vertical="center"/>
    </xf>
    <xf numFmtId="0" fontId="47" fillId="0" borderId="1" xfId="0" applyFont="1" applyBorder="1" applyAlignment="1">
      <alignment vertical="center"/>
    </xf>
    <xf numFmtId="0" fontId="46" fillId="4" borderId="13" xfId="0" applyFont="1" applyFill="1" applyBorder="1" applyAlignment="1">
      <alignment horizontal="left" vertical="center" wrapText="1"/>
    </xf>
    <xf numFmtId="0" fontId="46" fillId="4" borderId="12" xfId="0" applyFont="1" applyFill="1" applyBorder="1" applyAlignment="1">
      <alignment horizontal="left" vertical="center" wrapText="1"/>
    </xf>
    <xf numFmtId="0" fontId="47" fillId="0" borderId="13" xfId="0" applyFont="1" applyBorder="1" applyAlignment="1">
      <alignment vertical="center"/>
    </xf>
    <xf numFmtId="0" fontId="47" fillId="0" borderId="0" xfId="0" applyFont="1" applyAlignment="1">
      <alignment horizontal="center" vertical="center"/>
    </xf>
    <xf numFmtId="0" fontId="47" fillId="0" borderId="0" xfId="0" applyFont="1" applyAlignment="1">
      <alignment vertical="center" readingOrder="1"/>
    </xf>
    <xf numFmtId="0" fontId="46" fillId="0" borderId="0" xfId="0" applyFont="1" applyAlignment="1">
      <alignment vertical="center"/>
    </xf>
    <xf numFmtId="0" fontId="47" fillId="0" borderId="0" xfId="0" applyFont="1" applyAlignment="1">
      <alignment vertical="center"/>
    </xf>
    <xf numFmtId="0" fontId="46" fillId="0" borderId="0" xfId="0" applyFont="1" applyAlignment="1">
      <alignment vertical="center" wrapText="1"/>
    </xf>
    <xf numFmtId="0" fontId="39" fillId="0" borderId="0" xfId="0" applyNumberFormat="1" applyFont="1" applyAlignment="1">
      <alignment horizontal="center" vertical="center"/>
    </xf>
    <xf numFmtId="1" fontId="39" fillId="0" borderId="0" xfId="0" applyNumberFormat="1" applyFont="1" applyAlignment="1">
      <alignment horizontal="center" vertical="center"/>
    </xf>
    <xf numFmtId="165" fontId="46" fillId="0" borderId="1" xfId="0" applyNumberFormat="1" applyFont="1" applyFill="1" applyBorder="1" applyAlignment="1">
      <alignment horizontal="center" vertical="center" wrapText="1"/>
    </xf>
    <xf numFmtId="0" fontId="46" fillId="0" borderId="1" xfId="64" applyFont="1" applyFill="1" applyBorder="1" applyAlignment="1">
      <alignment horizontal="left" vertical="center" wrapText="1"/>
    </xf>
    <xf numFmtId="0" fontId="46" fillId="0" borderId="1" xfId="0" applyNumberFormat="1" applyFont="1" applyFill="1" applyBorder="1" applyAlignment="1">
      <alignment horizontal="center" vertical="center" wrapText="1"/>
    </xf>
    <xf numFmtId="1" fontId="46" fillId="0" borderId="1" xfId="0" applyNumberFormat="1" applyFont="1" applyFill="1" applyBorder="1" applyAlignment="1">
      <alignment horizontal="center" vertical="center" wrapText="1"/>
    </xf>
    <xf numFmtId="0" fontId="46" fillId="3" borderId="1" xfId="0" applyFont="1" applyFill="1" applyBorder="1" applyAlignment="1">
      <alignment horizontal="center" vertical="center" wrapText="1"/>
    </xf>
    <xf numFmtId="0" fontId="47" fillId="0" borderId="13" xfId="0" applyFont="1" applyBorder="1" applyAlignment="1">
      <alignment horizontal="left" vertical="center" wrapText="1"/>
    </xf>
    <xf numFmtId="0" fontId="46" fillId="0" borderId="13" xfId="0" applyFont="1" applyFill="1" applyBorder="1" applyAlignment="1">
      <alignment horizontal="left" vertical="center" wrapText="1"/>
    </xf>
    <xf numFmtId="0" fontId="46" fillId="0" borderId="1" xfId="0" applyFont="1" applyBorder="1" applyAlignment="1">
      <alignment vertical="center"/>
    </xf>
    <xf numFmtId="0" fontId="46" fillId="0" borderId="1" xfId="0" applyFont="1" applyBorder="1" applyAlignment="1">
      <alignment horizontal="left" vertical="center" wrapText="1"/>
    </xf>
    <xf numFmtId="0" fontId="47" fillId="0" borderId="13" xfId="0" applyFont="1" applyBorder="1" applyAlignment="1">
      <alignment horizontal="left" vertical="center"/>
    </xf>
    <xf numFmtId="0" fontId="47" fillId="0" borderId="13" xfId="0" applyFont="1" applyBorder="1" applyAlignment="1">
      <alignment horizontal="center" vertical="center"/>
    </xf>
    <xf numFmtId="0" fontId="47" fillId="30" borderId="13" xfId="0" applyFont="1" applyFill="1" applyBorder="1" applyAlignment="1">
      <alignment horizontal="center" vertical="center"/>
    </xf>
    <xf numFmtId="0" fontId="47" fillId="30" borderId="1" xfId="0" applyFont="1" applyFill="1" applyBorder="1" applyAlignment="1">
      <alignment horizontal="center" vertical="center"/>
    </xf>
    <xf numFmtId="0" fontId="46" fillId="0" borderId="1" xfId="0" applyFont="1" applyFill="1" applyBorder="1" applyAlignment="1">
      <alignment horizontal="left" vertical="center" wrapText="1"/>
    </xf>
    <xf numFmtId="0" fontId="47" fillId="0" borderId="1" xfId="0" applyNumberFormat="1" applyFont="1" applyBorder="1" applyAlignment="1">
      <alignment horizontal="center" vertical="center"/>
    </xf>
    <xf numFmtId="0" fontId="47" fillId="0" borderId="13" xfId="0" applyNumberFormat="1" applyFont="1" applyBorder="1" applyAlignment="1">
      <alignment horizontal="center" vertical="center"/>
    </xf>
    <xf numFmtId="166" fontId="46" fillId="0" borderId="1" xfId="0" applyNumberFormat="1" applyFont="1" applyFill="1" applyBorder="1" applyAlignment="1">
      <alignment horizontal="center" vertical="center" textRotation="90" wrapText="1"/>
    </xf>
    <xf numFmtId="0" fontId="46" fillId="5" borderId="1" xfId="1" applyFont="1" applyFill="1" applyBorder="1" applyAlignment="1">
      <alignment horizontal="center" vertical="center" wrapText="1"/>
    </xf>
    <xf numFmtId="0" fontId="47" fillId="0" borderId="0" xfId="0" applyFont="1" applyBorder="1" applyAlignment="1">
      <alignment horizontal="center" vertical="center"/>
    </xf>
    <xf numFmtId="0" fontId="47" fillId="0" borderId="14" xfId="0" applyFont="1" applyBorder="1" applyAlignment="1">
      <alignment horizontal="center" vertical="center"/>
    </xf>
    <xf numFmtId="0" fontId="47" fillId="5" borderId="0" xfId="0" applyFont="1" applyFill="1" applyBorder="1" applyAlignment="1">
      <alignment horizontal="center" vertical="center"/>
    </xf>
    <xf numFmtId="165" fontId="46" fillId="5" borderId="1" xfId="0" applyNumberFormat="1" applyFont="1" applyFill="1" applyBorder="1" applyAlignment="1">
      <alignment vertical="center" textRotation="90" wrapText="1"/>
    </xf>
    <xf numFmtId="0" fontId="46" fillId="5" borderId="1" xfId="64" applyFont="1" applyFill="1" applyBorder="1" applyAlignment="1">
      <alignment vertical="center" wrapText="1"/>
    </xf>
    <xf numFmtId="165" fontId="46" fillId="5" borderId="1" xfId="0" applyNumberFormat="1" applyFont="1" applyFill="1" applyBorder="1" applyAlignment="1">
      <alignment horizontal="center" vertical="center" textRotation="90" wrapText="1"/>
    </xf>
    <xf numFmtId="166" fontId="46" fillId="5" borderId="1" xfId="0" applyNumberFormat="1" applyFont="1" applyFill="1" applyBorder="1" applyAlignment="1">
      <alignment horizontal="center" vertical="center" textRotation="90" wrapText="1"/>
    </xf>
    <xf numFmtId="0" fontId="46" fillId="0" borderId="1" xfId="64" applyFont="1" applyFill="1" applyBorder="1" applyAlignment="1">
      <alignment horizontal="center" vertical="center" wrapText="1"/>
    </xf>
    <xf numFmtId="0" fontId="47" fillId="0" borderId="0" xfId="0" applyFont="1" applyFill="1" applyAlignment="1">
      <alignment horizontal="center" vertical="center"/>
    </xf>
    <xf numFmtId="0" fontId="46" fillId="4" borderId="14" xfId="0" applyFont="1" applyFill="1" applyBorder="1" applyAlignment="1">
      <alignment horizontal="center" vertical="center" wrapText="1"/>
    </xf>
    <xf numFmtId="165" fontId="48" fillId="4" borderId="1" xfId="0" applyNumberFormat="1" applyFont="1" applyFill="1" applyBorder="1" applyAlignment="1">
      <alignment horizontal="center" vertical="center" textRotation="90" wrapText="1"/>
    </xf>
    <xf numFmtId="165" fontId="46" fillId="4" borderId="1" xfId="0" applyNumberFormat="1" applyFont="1" applyFill="1" applyBorder="1" applyAlignment="1">
      <alignment horizontal="center" vertical="center" wrapText="1"/>
    </xf>
    <xf numFmtId="0" fontId="46" fillId="4" borderId="1" xfId="0" applyNumberFormat="1" applyFont="1" applyFill="1" applyBorder="1" applyAlignment="1">
      <alignment horizontal="center" vertical="center" textRotation="90" wrapText="1"/>
    </xf>
    <xf numFmtId="1" fontId="46" fillId="4" borderId="1" xfId="0" applyNumberFormat="1" applyFont="1" applyFill="1" applyBorder="1" applyAlignment="1">
      <alignment horizontal="center" vertical="center" wrapText="1"/>
    </xf>
    <xf numFmtId="0" fontId="48" fillId="4" borderId="1" xfId="0" applyFont="1" applyFill="1" applyBorder="1" applyAlignment="1">
      <alignment horizontal="center" vertical="center" textRotation="90" wrapText="1"/>
    </xf>
    <xf numFmtId="0" fontId="46" fillId="4" borderId="1" xfId="0" applyFont="1" applyFill="1" applyBorder="1" applyAlignment="1">
      <alignment horizontal="center" vertical="center" wrapText="1"/>
    </xf>
    <xf numFmtId="164" fontId="47" fillId="4" borderId="1" xfId="0" applyNumberFormat="1" applyFont="1" applyFill="1" applyBorder="1" applyAlignment="1">
      <alignment horizontal="center" vertical="center" textRotation="90" wrapText="1"/>
    </xf>
    <xf numFmtId="164" fontId="48" fillId="4" borderId="1" xfId="0" applyNumberFormat="1" applyFont="1" applyFill="1" applyBorder="1" applyAlignment="1">
      <alignment horizontal="center" vertical="center" wrapText="1"/>
    </xf>
    <xf numFmtId="0" fontId="46" fillId="5" borderId="1" xfId="0" applyFont="1" applyFill="1" applyBorder="1" applyAlignment="1">
      <alignment horizontal="center" vertical="center" wrapText="1"/>
    </xf>
    <xf numFmtId="0" fontId="47" fillId="5" borderId="1" xfId="0" applyFont="1" applyFill="1" applyBorder="1" applyAlignment="1">
      <alignment horizontal="left" vertical="center" wrapText="1"/>
    </xf>
    <xf numFmtId="0" fontId="48" fillId="5" borderId="1" xfId="0" applyFont="1" applyFill="1" applyBorder="1" applyAlignment="1">
      <alignment horizontal="center" vertical="center" wrapText="1"/>
    </xf>
    <xf numFmtId="0" fontId="46" fillId="5" borderId="14" xfId="0" applyFont="1" applyFill="1" applyBorder="1" applyAlignment="1">
      <alignment horizontal="center" vertical="center" wrapText="1"/>
    </xf>
    <xf numFmtId="165" fontId="48" fillId="5" borderId="1" xfId="0" applyNumberFormat="1" applyFont="1" applyFill="1" applyBorder="1" applyAlignment="1">
      <alignment horizontal="center" vertical="center" textRotation="90" wrapText="1"/>
    </xf>
    <xf numFmtId="165" fontId="46" fillId="5" borderId="1" xfId="0" applyNumberFormat="1" applyFont="1" applyFill="1" applyBorder="1" applyAlignment="1">
      <alignment horizontal="center" vertical="center" wrapText="1"/>
    </xf>
    <xf numFmtId="0" fontId="46" fillId="5" borderId="1" xfId="0" applyNumberFormat="1" applyFont="1" applyFill="1" applyBorder="1" applyAlignment="1">
      <alignment horizontal="center" vertical="center" wrapText="1"/>
    </xf>
    <xf numFmtId="1" fontId="46" fillId="5" borderId="1" xfId="0" applyNumberFormat="1" applyFont="1" applyFill="1" applyBorder="1" applyAlignment="1">
      <alignment horizontal="center" vertical="center" wrapText="1"/>
    </xf>
    <xf numFmtId="1" fontId="46" fillId="3" borderId="1" xfId="0" applyNumberFormat="1" applyFont="1" applyFill="1" applyBorder="1" applyAlignment="1">
      <alignment horizontal="center" vertical="center" wrapText="1"/>
    </xf>
    <xf numFmtId="0" fontId="46" fillId="5" borderId="1" xfId="0" applyFont="1" applyFill="1" applyBorder="1" applyAlignment="1">
      <alignment horizontal="left" vertical="center" wrapText="1"/>
    </xf>
    <xf numFmtId="0" fontId="48" fillId="5" borderId="1" xfId="0" applyFont="1" applyFill="1" applyBorder="1" applyAlignment="1">
      <alignment horizontal="center" vertical="center" textRotation="90" wrapText="1"/>
    </xf>
    <xf numFmtId="164" fontId="48" fillId="5" borderId="1" xfId="0" applyNumberFormat="1" applyFont="1" applyFill="1" applyBorder="1" applyAlignment="1">
      <alignment horizontal="center" vertical="center" wrapText="1"/>
    </xf>
    <xf numFmtId="0" fontId="47" fillId="5" borderId="13" xfId="0" applyFont="1" applyFill="1" applyBorder="1" applyAlignment="1">
      <alignment vertical="center" wrapText="1"/>
    </xf>
    <xf numFmtId="49" fontId="46" fillId="5" borderId="1" xfId="0" applyNumberFormat="1" applyFont="1" applyFill="1" applyBorder="1" applyAlignment="1">
      <alignment horizontal="left" vertical="center" wrapText="1"/>
    </xf>
    <xf numFmtId="0" fontId="46" fillId="2" borderId="1" xfId="0" applyFont="1" applyFill="1" applyBorder="1" applyAlignment="1">
      <alignment horizontal="left" vertical="center" wrapText="1"/>
    </xf>
    <xf numFmtId="14" fontId="46" fillId="5" borderId="1" xfId="0" applyNumberFormat="1" applyFont="1" applyFill="1" applyBorder="1" applyAlignment="1" applyProtection="1">
      <alignment horizontal="center" vertical="center" wrapText="1"/>
    </xf>
    <xf numFmtId="0" fontId="46" fillId="4" borderId="13" xfId="0" applyFont="1" applyFill="1" applyBorder="1" applyAlignment="1">
      <alignment horizontal="center" vertical="center" wrapText="1"/>
    </xf>
    <xf numFmtId="0" fontId="46" fillId="4" borderId="20" xfId="0" applyFont="1" applyFill="1" applyBorder="1" applyAlignment="1">
      <alignment horizontal="center" vertical="center" wrapText="1"/>
    </xf>
    <xf numFmtId="0" fontId="46" fillId="5" borderId="20" xfId="0" applyFont="1" applyFill="1" applyBorder="1" applyAlignment="1">
      <alignment horizontal="center" vertical="center" wrapText="1"/>
    </xf>
    <xf numFmtId="0" fontId="46" fillId="5" borderId="1" xfId="0" applyFont="1" applyFill="1" applyBorder="1" applyAlignment="1">
      <alignment vertical="center" wrapText="1"/>
    </xf>
    <xf numFmtId="0" fontId="46" fillId="0" borderId="1" xfId="0" applyFont="1" applyBorder="1" applyAlignment="1">
      <alignment horizontal="center" vertical="center"/>
    </xf>
    <xf numFmtId="0" fontId="46" fillId="0" borderId="1" xfId="0" applyNumberFormat="1" applyFont="1" applyBorder="1" applyAlignment="1">
      <alignment horizontal="center" vertical="center"/>
    </xf>
    <xf numFmtId="1" fontId="46" fillId="0" borderId="1" xfId="0" applyNumberFormat="1" applyFont="1" applyBorder="1" applyAlignment="1">
      <alignment horizontal="center" vertical="center"/>
    </xf>
    <xf numFmtId="0" fontId="46" fillId="5" borderId="14" xfId="0" applyFont="1" applyFill="1" applyBorder="1" applyAlignment="1">
      <alignment vertical="center" wrapText="1"/>
    </xf>
    <xf numFmtId="0" fontId="46" fillId="5" borderId="1" xfId="0" applyFont="1" applyFill="1" applyBorder="1" applyAlignment="1">
      <alignment horizontal="center" vertical="center"/>
    </xf>
    <xf numFmtId="0" fontId="46" fillId="5" borderId="1" xfId="0" applyNumberFormat="1" applyFont="1" applyFill="1" applyBorder="1" applyAlignment="1">
      <alignment horizontal="center" vertical="center"/>
    </xf>
    <xf numFmtId="1" fontId="46" fillId="5" borderId="1" xfId="0" applyNumberFormat="1" applyFont="1" applyFill="1" applyBorder="1" applyAlignment="1">
      <alignment horizontal="center" vertical="center"/>
    </xf>
    <xf numFmtId="0" fontId="46" fillId="0" borderId="1" xfId="0" applyFont="1" applyFill="1" applyBorder="1" applyAlignment="1">
      <alignment horizontal="justify" vertical="center" wrapText="1"/>
    </xf>
    <xf numFmtId="165" fontId="46" fillId="5" borderId="1" xfId="0" applyNumberFormat="1" applyFont="1" applyFill="1" applyBorder="1" applyAlignment="1">
      <alignment vertical="center" wrapText="1"/>
    </xf>
    <xf numFmtId="0" fontId="46" fillId="0" borderId="1" xfId="0" applyNumberFormat="1" applyFont="1" applyFill="1" applyBorder="1" applyAlignment="1" applyProtection="1">
      <alignment horizontal="center" vertical="center" wrapText="1"/>
    </xf>
    <xf numFmtId="1" fontId="46" fillId="2" borderId="1" xfId="0" applyNumberFormat="1" applyFont="1" applyFill="1" applyBorder="1" applyAlignment="1" applyProtection="1">
      <alignment horizontal="center" vertical="center" wrapText="1"/>
    </xf>
    <xf numFmtId="0" fontId="46" fillId="5" borderId="1" xfId="64" applyFont="1" applyFill="1" applyBorder="1" applyAlignment="1">
      <alignment horizontal="left" vertical="center" wrapText="1"/>
    </xf>
    <xf numFmtId="14" fontId="46" fillId="2" borderId="1" xfId="0" applyNumberFormat="1" applyFont="1" applyFill="1" applyBorder="1" applyAlignment="1" applyProtection="1">
      <alignment vertical="center" wrapText="1"/>
    </xf>
    <xf numFmtId="14" fontId="46" fillId="2" borderId="1" xfId="0" applyNumberFormat="1" applyFont="1" applyFill="1" applyBorder="1" applyAlignment="1" applyProtection="1">
      <alignment horizontal="center" vertical="center" wrapText="1"/>
    </xf>
    <xf numFmtId="1" fontId="46" fillId="2" borderId="1" xfId="0" applyNumberFormat="1" applyFont="1" applyFill="1" applyBorder="1" applyAlignment="1">
      <alignment horizontal="center" vertical="center" wrapText="1"/>
    </xf>
    <xf numFmtId="14" fontId="46" fillId="0" borderId="1" xfId="0" applyNumberFormat="1" applyFont="1" applyFill="1" applyBorder="1" applyAlignment="1" applyProtection="1">
      <alignment horizontal="center" vertical="center" wrapText="1"/>
    </xf>
    <xf numFmtId="0" fontId="50" fillId="5" borderId="1" xfId="0" applyFont="1" applyFill="1" applyBorder="1" applyAlignment="1">
      <alignment horizontal="center" vertical="center" wrapText="1"/>
    </xf>
    <xf numFmtId="0" fontId="48" fillId="5" borderId="0" xfId="0" applyFont="1" applyFill="1" applyBorder="1" applyAlignment="1">
      <alignment horizontal="center" vertical="center" wrapText="1"/>
    </xf>
    <xf numFmtId="0" fontId="46" fillId="4" borderId="18" xfId="0" applyFont="1" applyFill="1" applyBorder="1" applyAlignment="1">
      <alignment horizontal="center" vertical="center" wrapText="1"/>
    </xf>
    <xf numFmtId="165" fontId="48" fillId="4" borderId="13" xfId="0" applyNumberFormat="1" applyFont="1" applyFill="1" applyBorder="1" applyAlignment="1">
      <alignment horizontal="center" vertical="center" textRotation="90" wrapText="1"/>
    </xf>
    <xf numFmtId="165" fontId="46" fillId="4" borderId="13" xfId="0" applyNumberFormat="1" applyFont="1" applyFill="1" applyBorder="1" applyAlignment="1">
      <alignment horizontal="center" vertical="center" wrapText="1"/>
    </xf>
    <xf numFmtId="0" fontId="46" fillId="4" borderId="13" xfId="0" applyNumberFormat="1" applyFont="1" applyFill="1" applyBorder="1" applyAlignment="1">
      <alignment horizontal="center" vertical="center" textRotation="90" wrapText="1"/>
    </xf>
    <xf numFmtId="1" fontId="46" fillId="4" borderId="13" xfId="0" applyNumberFormat="1" applyFont="1" applyFill="1" applyBorder="1" applyAlignment="1">
      <alignment horizontal="center" vertical="center" wrapText="1"/>
    </xf>
    <xf numFmtId="0" fontId="48" fillId="4" borderId="13" xfId="0" applyFont="1" applyFill="1" applyBorder="1" applyAlignment="1">
      <alignment horizontal="center" vertical="center" textRotation="90" wrapText="1"/>
    </xf>
    <xf numFmtId="164" fontId="47" fillId="4" borderId="13" xfId="0" applyNumberFormat="1" applyFont="1" applyFill="1" applyBorder="1" applyAlignment="1">
      <alignment horizontal="center" vertical="center" textRotation="90" wrapText="1"/>
    </xf>
    <xf numFmtId="165" fontId="48" fillId="4" borderId="12" xfId="0" applyNumberFormat="1" applyFont="1" applyFill="1" applyBorder="1" applyAlignment="1">
      <alignment horizontal="center" vertical="center" textRotation="90" wrapText="1"/>
    </xf>
    <xf numFmtId="165" fontId="46" fillId="4" borderId="12" xfId="0" applyNumberFormat="1" applyFont="1" applyFill="1" applyBorder="1" applyAlignment="1">
      <alignment horizontal="center" vertical="center" wrapText="1"/>
    </xf>
    <xf numFmtId="0" fontId="46" fillId="4" borderId="12" xfId="0" applyNumberFormat="1" applyFont="1" applyFill="1" applyBorder="1" applyAlignment="1">
      <alignment horizontal="center" vertical="center" textRotation="90" wrapText="1"/>
    </xf>
    <xf numFmtId="1" fontId="46" fillId="4" borderId="12" xfId="0" applyNumberFormat="1" applyFont="1" applyFill="1" applyBorder="1" applyAlignment="1">
      <alignment horizontal="center" vertical="center" wrapText="1"/>
    </xf>
    <xf numFmtId="0" fontId="48" fillId="4" borderId="12" xfId="0" applyFont="1" applyFill="1" applyBorder="1" applyAlignment="1">
      <alignment horizontal="center" vertical="center" textRotation="90" wrapText="1"/>
    </xf>
    <xf numFmtId="0" fontId="46" fillId="4" borderId="12" xfId="0" applyFont="1" applyFill="1" applyBorder="1" applyAlignment="1">
      <alignment horizontal="center" vertical="center" wrapText="1"/>
    </xf>
    <xf numFmtId="164" fontId="47" fillId="4" borderId="12" xfId="0" applyNumberFormat="1" applyFont="1" applyFill="1" applyBorder="1" applyAlignment="1">
      <alignment horizontal="center" vertical="center" textRotation="90" wrapText="1"/>
    </xf>
    <xf numFmtId="165" fontId="48" fillId="5" borderId="12" xfId="0" applyNumberFormat="1" applyFont="1" applyFill="1" applyBorder="1" applyAlignment="1">
      <alignment horizontal="center" vertical="center" textRotation="90" wrapText="1"/>
    </xf>
    <xf numFmtId="0" fontId="46" fillId="5" borderId="12" xfId="0" applyFont="1" applyFill="1" applyBorder="1" applyAlignment="1">
      <alignment horizontal="left" vertical="center" wrapText="1"/>
    </xf>
    <xf numFmtId="0" fontId="48" fillId="5" borderId="12" xfId="0" applyFont="1" applyFill="1" applyBorder="1" applyAlignment="1">
      <alignment horizontal="center" vertical="center" textRotation="90" wrapText="1"/>
    </xf>
    <xf numFmtId="164" fontId="48" fillId="5" borderId="12" xfId="0" applyNumberFormat="1" applyFont="1" applyFill="1" applyBorder="1" applyAlignment="1">
      <alignment horizontal="center" vertical="center" wrapText="1"/>
    </xf>
    <xf numFmtId="0" fontId="46" fillId="5" borderId="13" xfId="0" applyFont="1" applyFill="1" applyBorder="1" applyAlignment="1">
      <alignment horizontal="center" vertical="center" wrapText="1"/>
    </xf>
    <xf numFmtId="0" fontId="46" fillId="0" borderId="1" xfId="0" applyFont="1" applyBorder="1" applyAlignment="1">
      <alignment vertical="center" wrapText="1"/>
    </xf>
    <xf numFmtId="14" fontId="46" fillId="0" borderId="1" xfId="0" applyNumberFormat="1" applyFont="1" applyBorder="1" applyAlignment="1">
      <alignment vertical="center" wrapText="1"/>
    </xf>
    <xf numFmtId="1" fontId="46" fillId="30" borderId="1" xfId="0" applyNumberFormat="1" applyFont="1" applyFill="1" applyBorder="1" applyAlignment="1">
      <alignment horizontal="center" vertical="center"/>
    </xf>
    <xf numFmtId="0" fontId="46" fillId="29"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7" fillId="5" borderId="1" xfId="0" applyFont="1" applyFill="1" applyBorder="1" applyAlignment="1">
      <alignment vertical="center" wrapText="1"/>
    </xf>
    <xf numFmtId="0" fontId="0" fillId="0" borderId="1" xfId="0" applyBorder="1" applyAlignment="1">
      <alignment vertical="center" wrapText="1"/>
    </xf>
    <xf numFmtId="14" fontId="46" fillId="5" borderId="1" xfId="0" applyNumberFormat="1" applyFont="1" applyFill="1" applyBorder="1" applyAlignment="1" applyProtection="1">
      <alignment vertical="center" wrapText="1"/>
    </xf>
    <xf numFmtId="14" fontId="46" fillId="0" borderId="1" xfId="0" applyNumberFormat="1" applyFont="1" applyFill="1" applyBorder="1" applyAlignment="1" applyProtection="1">
      <alignment vertical="center" wrapText="1"/>
    </xf>
    <xf numFmtId="14" fontId="46" fillId="0" borderId="13" xfId="0" applyNumberFormat="1" applyFont="1" applyFill="1" applyBorder="1" applyAlignment="1" applyProtection="1">
      <alignment vertical="center" wrapText="1"/>
    </xf>
    <xf numFmtId="0" fontId="47" fillId="0" borderId="13" xfId="0" applyFont="1" applyBorder="1" applyAlignment="1">
      <alignment vertical="center" wrapText="1"/>
    </xf>
    <xf numFmtId="0" fontId="47" fillId="0" borderId="1" xfId="0" applyFont="1" applyBorder="1" applyAlignment="1">
      <alignment vertical="center" wrapText="1"/>
    </xf>
    <xf numFmtId="165" fontId="48" fillId="4" borderId="1" xfId="0" applyNumberFormat="1" applyFont="1" applyFill="1" applyBorder="1" applyAlignment="1">
      <alignment vertical="center" wrapText="1"/>
    </xf>
    <xf numFmtId="0" fontId="48" fillId="5" borderId="1" xfId="0" applyFont="1" applyFill="1" applyBorder="1" applyAlignment="1">
      <alignment vertical="center" wrapText="1"/>
    </xf>
    <xf numFmtId="0" fontId="48" fillId="5" borderId="13" xfId="0" applyFont="1" applyFill="1" applyBorder="1" applyAlignment="1">
      <alignment vertical="center" wrapText="1"/>
    </xf>
    <xf numFmtId="0" fontId="48" fillId="4" borderId="15" xfId="0" applyFont="1" applyFill="1" applyBorder="1" applyAlignment="1">
      <alignment vertical="center" wrapText="1"/>
    </xf>
    <xf numFmtId="0" fontId="48" fillId="4" borderId="16" xfId="0" applyFont="1" applyFill="1" applyBorder="1" applyAlignment="1">
      <alignment vertical="center" wrapText="1"/>
    </xf>
    <xf numFmtId="0" fontId="48" fillId="4" borderId="14" xfId="0" applyFont="1" applyFill="1" applyBorder="1" applyAlignment="1">
      <alignment vertical="center" wrapText="1"/>
    </xf>
    <xf numFmtId="0" fontId="48" fillId="4" borderId="1" xfId="0" applyFont="1" applyFill="1" applyBorder="1" applyAlignment="1">
      <alignment vertical="center" wrapText="1"/>
    </xf>
    <xf numFmtId="0" fontId="48" fillId="4" borderId="0" xfId="0" applyFont="1" applyFill="1" applyBorder="1" applyAlignment="1">
      <alignment vertical="center" wrapText="1"/>
    </xf>
    <xf numFmtId="0" fontId="47" fillId="5" borderId="1" xfId="0" applyFont="1" applyFill="1" applyBorder="1" applyAlignment="1">
      <alignment vertical="center"/>
    </xf>
    <xf numFmtId="0" fontId="47" fillId="0" borderId="1" xfId="0" applyNumberFormat="1" applyFont="1" applyFill="1" applyBorder="1" applyAlignment="1">
      <alignment vertical="center" wrapText="1"/>
    </xf>
    <xf numFmtId="0" fontId="46" fillId="0" borderId="1" xfId="0" applyFont="1" applyFill="1" applyBorder="1" applyAlignment="1">
      <alignment vertical="center" wrapText="1"/>
    </xf>
    <xf numFmtId="0" fontId="47" fillId="0" borderId="1" xfId="0" applyFont="1" applyFill="1" applyBorder="1" applyAlignment="1">
      <alignment vertical="center"/>
    </xf>
    <xf numFmtId="0" fontId="46" fillId="0" borderId="13" xfId="0" applyFont="1" applyFill="1" applyBorder="1" applyAlignment="1">
      <alignment vertical="center" wrapText="1"/>
    </xf>
    <xf numFmtId="0" fontId="46" fillId="5" borderId="13" xfId="0" applyFont="1" applyFill="1" applyBorder="1" applyAlignment="1">
      <alignment vertical="center" wrapText="1"/>
    </xf>
    <xf numFmtId="0" fontId="48" fillId="4" borderId="26" xfId="0" applyFont="1" applyFill="1" applyBorder="1" applyAlignment="1">
      <alignment vertical="center" wrapText="1"/>
    </xf>
    <xf numFmtId="0" fontId="51" fillId="4" borderId="1" xfId="0" applyFont="1" applyFill="1" applyBorder="1" applyAlignment="1">
      <alignment vertical="center" wrapText="1"/>
    </xf>
    <xf numFmtId="15" fontId="47" fillId="5" borderId="13" xfId="0" applyNumberFormat="1" applyFont="1" applyFill="1" applyBorder="1" applyAlignment="1">
      <alignment horizontal="center" vertical="center" wrapText="1" readingOrder="1"/>
    </xf>
    <xf numFmtId="15" fontId="47" fillId="0" borderId="1" xfId="0" applyNumberFormat="1" applyFont="1" applyBorder="1" applyAlignment="1">
      <alignment horizontal="center" vertical="center" readingOrder="1"/>
    </xf>
    <xf numFmtId="15" fontId="49" fillId="5" borderId="1" xfId="0" applyNumberFormat="1" applyFont="1" applyFill="1" applyBorder="1" applyAlignment="1">
      <alignment horizontal="center" vertical="center" readingOrder="1"/>
    </xf>
    <xf numFmtId="15" fontId="49" fillId="5" borderId="1" xfId="0" applyNumberFormat="1" applyFont="1" applyFill="1" applyBorder="1" applyAlignment="1">
      <alignment horizontal="center" vertical="center" wrapText="1" readingOrder="1"/>
    </xf>
    <xf numFmtId="15" fontId="47" fillId="5" borderId="1" xfId="0" applyNumberFormat="1" applyFont="1" applyFill="1" applyBorder="1" applyAlignment="1">
      <alignment horizontal="center" vertical="center" wrapText="1" readingOrder="1"/>
    </xf>
    <xf numFmtId="15" fontId="49" fillId="0" borderId="1" xfId="0" applyNumberFormat="1" applyFont="1" applyBorder="1" applyAlignment="1">
      <alignment horizontal="center" vertical="center" readingOrder="1"/>
    </xf>
    <xf numFmtId="15" fontId="47" fillId="0" borderId="13" xfId="0" applyNumberFormat="1" applyFont="1" applyBorder="1" applyAlignment="1">
      <alignment horizontal="center" vertical="center" readingOrder="1"/>
    </xf>
    <xf numFmtId="15" fontId="47" fillId="0" borderId="1" xfId="0" applyNumberFormat="1" applyFont="1" applyBorder="1" applyAlignment="1">
      <alignment horizontal="center" vertical="center" wrapText="1" readingOrder="1"/>
    </xf>
    <xf numFmtId="15" fontId="47" fillId="0" borderId="0" xfId="0" applyNumberFormat="1" applyFont="1" applyAlignment="1">
      <alignment horizontal="center" vertical="center" readingOrder="1"/>
    </xf>
    <xf numFmtId="1" fontId="45" fillId="0" borderId="0" xfId="0" applyNumberFormat="1" applyFont="1" applyAlignment="1">
      <alignment vertical="center"/>
    </xf>
    <xf numFmtId="0" fontId="5" fillId="0" borderId="0" xfId="0" applyFont="1" applyAlignment="1">
      <alignment horizontal="center" vertical="center"/>
    </xf>
    <xf numFmtId="0" fontId="47" fillId="5" borderId="0" xfId="0" applyFont="1" applyFill="1" applyAlignment="1">
      <alignment vertical="center"/>
    </xf>
    <xf numFmtId="0" fontId="47" fillId="0" borderId="0" xfId="0" applyFont="1" applyFill="1" applyAlignment="1">
      <alignment vertical="center"/>
    </xf>
    <xf numFmtId="0" fontId="47" fillId="5" borderId="0" xfId="0" applyFont="1" applyFill="1" applyBorder="1" applyAlignment="1">
      <alignment vertical="center"/>
    </xf>
    <xf numFmtId="0" fontId="47" fillId="5" borderId="14" xfId="0" applyFont="1" applyFill="1" applyBorder="1" applyAlignment="1">
      <alignment vertical="center"/>
    </xf>
    <xf numFmtId="0" fontId="40" fillId="0" borderId="0" xfId="0" applyFont="1" applyAlignment="1">
      <alignment vertical="center"/>
    </xf>
    <xf numFmtId="1" fontId="39" fillId="0" borderId="0" xfId="0" applyNumberFormat="1" applyFont="1" applyAlignment="1">
      <alignment vertical="center"/>
    </xf>
    <xf numFmtId="0" fontId="39" fillId="0" borderId="0" xfId="0" applyFont="1" applyAlignment="1">
      <alignment vertical="center"/>
    </xf>
    <xf numFmtId="0" fontId="27" fillId="0" borderId="0" xfId="0" applyFont="1" applyAlignment="1">
      <alignment horizontal="center" vertical="center" wrapText="1"/>
    </xf>
    <xf numFmtId="0" fontId="52" fillId="0" borderId="1" xfId="0" applyNumberFormat="1" applyFont="1" applyFill="1" applyBorder="1" applyAlignment="1">
      <alignment horizontal="center" vertical="center" wrapText="1"/>
    </xf>
    <xf numFmtId="0" fontId="52" fillId="0" borderId="1" xfId="0" applyFont="1" applyFill="1" applyBorder="1" applyAlignment="1">
      <alignment horizontal="center" vertical="center" wrapText="1"/>
    </xf>
    <xf numFmtId="15" fontId="52" fillId="0" borderId="0" xfId="0" applyNumberFormat="1" applyFont="1" applyAlignment="1">
      <alignment horizontal="center" vertical="center"/>
    </xf>
    <xf numFmtId="0" fontId="53" fillId="0" borderId="1" xfId="0" applyNumberFormat="1" applyFont="1" applyFill="1" applyBorder="1" applyAlignment="1">
      <alignment horizontal="center" vertical="center" wrapText="1" readingOrder="1"/>
    </xf>
    <xf numFmtId="0" fontId="53" fillId="5" borderId="1" xfId="0" applyFont="1" applyFill="1" applyBorder="1" applyAlignment="1">
      <alignment horizontal="center" vertical="center" wrapText="1"/>
    </xf>
    <xf numFmtId="14" fontId="54" fillId="5" borderId="1" xfId="0" applyNumberFormat="1" applyFont="1" applyFill="1" applyBorder="1" applyAlignment="1" applyProtection="1">
      <alignment horizontal="center" vertical="center" wrapText="1" readingOrder="1"/>
    </xf>
    <xf numFmtId="0" fontId="52" fillId="0" borderId="1" xfId="0" applyFont="1" applyBorder="1" applyAlignment="1">
      <alignment horizontal="center" vertical="center"/>
    </xf>
    <xf numFmtId="0" fontId="52" fillId="0" borderId="1" xfId="0" applyFont="1" applyFill="1" applyBorder="1" applyAlignment="1">
      <alignment horizontal="left" vertical="center" wrapText="1"/>
    </xf>
    <xf numFmtId="166" fontId="53" fillId="0" borderId="1" xfId="0" applyNumberFormat="1" applyFont="1" applyFill="1" applyBorder="1" applyAlignment="1">
      <alignment horizontal="center" vertical="center" textRotation="90" wrapText="1"/>
    </xf>
    <xf numFmtId="165" fontId="53" fillId="5" borderId="1" xfId="0" applyNumberFormat="1" applyFont="1" applyFill="1" applyBorder="1" applyAlignment="1">
      <alignment horizontal="center" vertical="center" wrapText="1"/>
    </xf>
    <xf numFmtId="0" fontId="53" fillId="0" borderId="1" xfId="0" applyNumberFormat="1" applyFont="1" applyFill="1" applyBorder="1" applyAlignment="1">
      <alignment horizontal="center" vertical="center" wrapText="1"/>
    </xf>
    <xf numFmtId="1" fontId="53" fillId="5" borderId="1" xfId="0" applyNumberFormat="1" applyFont="1" applyFill="1" applyBorder="1" applyAlignment="1">
      <alignment horizontal="center" vertical="center" wrapText="1"/>
    </xf>
    <xf numFmtId="0" fontId="54" fillId="3" borderId="1" xfId="0" applyFont="1" applyFill="1" applyBorder="1" applyAlignment="1">
      <alignment horizontal="center" vertical="center" wrapText="1"/>
    </xf>
    <xf numFmtId="15" fontId="52" fillId="5" borderId="1" xfId="0" applyNumberFormat="1" applyFont="1" applyFill="1" applyBorder="1" applyAlignment="1">
      <alignment horizontal="center" vertical="center" wrapText="1"/>
    </xf>
    <xf numFmtId="0" fontId="53" fillId="5" borderId="1" xfId="0" applyFont="1" applyFill="1" applyBorder="1" applyAlignment="1">
      <alignment horizontal="center" vertical="center" wrapText="1" readingOrder="1"/>
    </xf>
    <xf numFmtId="14" fontId="54" fillId="0" borderId="1" xfId="0" applyNumberFormat="1" applyFont="1" applyFill="1" applyBorder="1" applyAlignment="1" applyProtection="1">
      <alignment horizontal="center" vertical="center" wrapText="1" readingOrder="1"/>
    </xf>
    <xf numFmtId="0" fontId="52" fillId="0" borderId="1" xfId="0" applyFont="1" applyBorder="1" applyAlignment="1">
      <alignment horizontal="left" vertical="center" wrapText="1"/>
    </xf>
    <xf numFmtId="165" fontId="53" fillId="5" borderId="1" xfId="0" applyNumberFormat="1" applyFont="1" applyFill="1" applyBorder="1" applyAlignment="1">
      <alignment horizontal="center" vertical="center" textRotation="90" wrapText="1"/>
    </xf>
    <xf numFmtId="0" fontId="54" fillId="0" borderId="1" xfId="0" applyNumberFormat="1" applyFont="1" applyFill="1" applyBorder="1" applyAlignment="1" applyProtection="1">
      <alignment horizontal="center" vertical="center" wrapText="1"/>
    </xf>
    <xf numFmtId="1" fontId="54" fillId="2" borderId="1" xfId="0" applyNumberFormat="1" applyFont="1" applyFill="1" applyBorder="1" applyAlignment="1" applyProtection="1">
      <alignment horizontal="center" vertical="center" wrapText="1"/>
    </xf>
    <xf numFmtId="0" fontId="53" fillId="2" borderId="1" xfId="0" applyFont="1" applyFill="1" applyBorder="1" applyAlignment="1">
      <alignment horizontal="center" vertical="center" wrapText="1"/>
    </xf>
    <xf numFmtId="0" fontId="53" fillId="5" borderId="1" xfId="0" applyFont="1" applyFill="1" applyBorder="1" applyAlignment="1">
      <alignment vertical="center" wrapText="1"/>
    </xf>
    <xf numFmtId="0" fontId="52" fillId="0" borderId="1" xfId="0" applyFont="1" applyBorder="1" applyAlignment="1">
      <alignment vertical="center"/>
    </xf>
    <xf numFmtId="165" fontId="53" fillId="5" borderId="1" xfId="0" applyNumberFormat="1" applyFont="1" applyFill="1" applyBorder="1" applyAlignment="1">
      <alignment vertical="center" textRotation="90" wrapText="1"/>
    </xf>
    <xf numFmtId="0" fontId="53" fillId="0" borderId="1" xfId="0" applyFont="1" applyFill="1" applyBorder="1" applyAlignment="1">
      <alignment horizontal="center" vertical="center" wrapText="1"/>
    </xf>
    <xf numFmtId="15" fontId="55" fillId="0" borderId="1" xfId="0" applyNumberFormat="1" applyFont="1" applyBorder="1" applyAlignment="1">
      <alignment horizontal="center" vertical="center"/>
    </xf>
    <xf numFmtId="0" fontId="52" fillId="0" borderId="1" xfId="0" applyFont="1" applyFill="1" applyBorder="1" applyAlignment="1">
      <alignment horizontal="center" vertical="center"/>
    </xf>
    <xf numFmtId="166" fontId="53" fillId="5" borderId="1" xfId="0" applyNumberFormat="1" applyFont="1" applyFill="1" applyBorder="1" applyAlignment="1">
      <alignment horizontal="center" vertical="center" textRotation="90" wrapText="1"/>
    </xf>
    <xf numFmtId="165" fontId="53" fillId="0" borderId="1" xfId="0" applyNumberFormat="1" applyFont="1" applyFill="1" applyBorder="1" applyAlignment="1">
      <alignment horizontal="center" vertical="center" wrapText="1"/>
    </xf>
    <xf numFmtId="0" fontId="54" fillId="0" borderId="1" xfId="0" applyNumberFormat="1" applyFont="1" applyFill="1" applyBorder="1" applyAlignment="1">
      <alignment horizontal="center" vertical="center" wrapText="1"/>
    </xf>
    <xf numFmtId="1" fontId="54" fillId="0" borderId="1" xfId="0" applyNumberFormat="1" applyFont="1" applyFill="1" applyBorder="1" applyAlignment="1">
      <alignment horizontal="center" vertical="center" wrapText="1"/>
    </xf>
    <xf numFmtId="0" fontId="54" fillId="0" borderId="1" xfId="0" applyFont="1" applyFill="1" applyBorder="1" applyAlignment="1">
      <alignment horizontal="center" vertical="center" wrapText="1"/>
    </xf>
    <xf numFmtId="0" fontId="53" fillId="28" borderId="1" xfId="0" applyFont="1" applyFill="1" applyBorder="1" applyAlignment="1">
      <alignment horizontal="center" vertical="center" wrapText="1"/>
    </xf>
    <xf numFmtId="0" fontId="55" fillId="29" borderId="1" xfId="0" applyFont="1" applyFill="1" applyBorder="1" applyAlignment="1">
      <alignment horizontal="center" vertical="center" wrapText="1"/>
    </xf>
    <xf numFmtId="15" fontId="55" fillId="29" borderId="1" xfId="0" applyNumberFormat="1" applyFont="1" applyFill="1" applyBorder="1" applyAlignment="1">
      <alignment horizontal="center" vertical="center"/>
    </xf>
    <xf numFmtId="0" fontId="53" fillId="29" borderId="1" xfId="0" applyFont="1" applyFill="1" applyBorder="1" applyAlignment="1">
      <alignment horizontal="center" vertical="center" wrapText="1" readingOrder="1"/>
    </xf>
    <xf numFmtId="0" fontId="53" fillId="29" borderId="1" xfId="0" applyFont="1" applyFill="1" applyBorder="1" applyAlignment="1">
      <alignment horizontal="center" vertical="center" wrapText="1"/>
    </xf>
    <xf numFmtId="14" fontId="54" fillId="29" borderId="1" xfId="0" applyNumberFormat="1" applyFont="1" applyFill="1" applyBorder="1" applyAlignment="1" applyProtection="1">
      <alignment horizontal="center" vertical="center" wrapText="1" readingOrder="1"/>
    </xf>
    <xf numFmtId="0" fontId="52" fillId="29" borderId="1" xfId="0" applyFont="1" applyFill="1" applyBorder="1" applyAlignment="1">
      <alignment horizontal="center" vertical="center"/>
    </xf>
    <xf numFmtId="0" fontId="52" fillId="29" borderId="1" xfId="0" applyFont="1" applyFill="1" applyBorder="1" applyAlignment="1">
      <alignment horizontal="left" vertical="center" wrapText="1"/>
    </xf>
    <xf numFmtId="166" fontId="53" fillId="29" borderId="1" xfId="0" applyNumberFormat="1" applyFont="1" applyFill="1" applyBorder="1" applyAlignment="1">
      <alignment horizontal="center" vertical="center" textRotation="90" wrapText="1"/>
    </xf>
    <xf numFmtId="165" fontId="53" fillId="29" borderId="1" xfId="0" applyNumberFormat="1" applyFont="1" applyFill="1" applyBorder="1" applyAlignment="1">
      <alignment horizontal="center" vertical="center" wrapText="1"/>
    </xf>
    <xf numFmtId="0" fontId="54" fillId="29" borderId="1" xfId="0" applyNumberFormat="1" applyFont="1" applyFill="1" applyBorder="1" applyAlignment="1">
      <alignment horizontal="center" vertical="center" wrapText="1"/>
    </xf>
    <xf numFmtId="1" fontId="54" fillId="29" borderId="1" xfId="0" applyNumberFormat="1" applyFont="1" applyFill="1" applyBorder="1" applyAlignment="1">
      <alignment horizontal="center" vertical="center" wrapText="1"/>
    </xf>
    <xf numFmtId="0" fontId="54" fillId="29" borderId="1" xfId="0" applyFont="1" applyFill="1" applyBorder="1" applyAlignment="1">
      <alignment horizontal="center" vertical="center" wrapText="1"/>
    </xf>
    <xf numFmtId="0" fontId="52" fillId="5" borderId="1" xfId="0" applyFont="1" applyFill="1" applyBorder="1" applyAlignment="1">
      <alignment horizontal="center" vertical="center"/>
    </xf>
    <xf numFmtId="0" fontId="52" fillId="5" borderId="1" xfId="0" applyFont="1" applyFill="1" applyBorder="1" applyAlignment="1">
      <alignment horizontal="center" vertical="center" wrapText="1"/>
    </xf>
    <xf numFmtId="15" fontId="55" fillId="5" borderId="1" xfId="0" applyNumberFormat="1" applyFont="1" applyFill="1" applyBorder="1" applyAlignment="1">
      <alignment horizontal="center" vertical="center"/>
    </xf>
    <xf numFmtId="0" fontId="56" fillId="5" borderId="1" xfId="0" applyFont="1" applyFill="1" applyBorder="1" applyAlignment="1">
      <alignment horizontal="center" vertical="center" wrapText="1" readingOrder="1"/>
    </xf>
    <xf numFmtId="0" fontId="53" fillId="5" borderId="1" xfId="0" applyFont="1" applyFill="1" applyBorder="1" applyAlignment="1">
      <alignment horizontal="left" vertical="center" wrapText="1"/>
    </xf>
    <xf numFmtId="0" fontId="52" fillId="0" borderId="1" xfId="0" applyNumberFormat="1" applyFont="1" applyBorder="1" applyAlignment="1">
      <alignment horizontal="center" vertical="center"/>
    </xf>
    <xf numFmtId="0" fontId="52" fillId="0" borderId="1" xfId="0" applyFont="1" applyBorder="1" applyAlignment="1">
      <alignment horizontal="center" vertical="center" wrapText="1"/>
    </xf>
    <xf numFmtId="15" fontId="52" fillId="0" borderId="1" xfId="0" applyNumberFormat="1" applyFont="1" applyBorder="1" applyAlignment="1">
      <alignment horizontal="center" vertical="center"/>
    </xf>
    <xf numFmtId="0" fontId="52" fillId="0" borderId="1" xfId="0" applyFont="1" applyBorder="1" applyAlignment="1">
      <alignment horizontal="center" vertical="center" readingOrder="1"/>
    </xf>
    <xf numFmtId="0" fontId="52" fillId="0" borderId="1" xfId="0" applyFont="1" applyBorder="1" applyAlignment="1"/>
    <xf numFmtId="0" fontId="56" fillId="0" borderId="1" xfId="0" applyFont="1" applyBorder="1" applyAlignment="1">
      <alignment horizontal="center" vertical="center" wrapText="1" readingOrder="1"/>
    </xf>
    <xf numFmtId="0" fontId="52" fillId="0" borderId="1" xfId="0" applyFont="1" applyBorder="1"/>
    <xf numFmtId="14" fontId="52" fillId="0" borderId="1" xfId="0" applyNumberFormat="1" applyFont="1" applyBorder="1" applyAlignment="1">
      <alignment vertical="center"/>
    </xf>
    <xf numFmtId="0" fontId="52" fillId="30" borderId="1" xfId="0" applyFont="1" applyFill="1" applyBorder="1" applyAlignment="1">
      <alignment horizontal="center" vertical="center"/>
    </xf>
    <xf numFmtId="49" fontId="52" fillId="5" borderId="1" xfId="0" applyNumberFormat="1" applyFont="1" applyFill="1" applyBorder="1" applyAlignment="1">
      <alignment horizontal="left" vertical="center" wrapText="1"/>
    </xf>
    <xf numFmtId="1" fontId="54" fillId="5" borderId="1" xfId="0" applyNumberFormat="1" applyFont="1" applyFill="1" applyBorder="1" applyAlignment="1">
      <alignment horizontal="center" vertical="center" wrapText="1"/>
    </xf>
    <xf numFmtId="0" fontId="53" fillId="2" borderId="1" xfId="0" applyFont="1" applyFill="1" applyBorder="1" applyAlignment="1">
      <alignment horizontal="left" vertical="center" wrapText="1"/>
    </xf>
    <xf numFmtId="14" fontId="53" fillId="5" borderId="1" xfId="0" applyNumberFormat="1" applyFont="1" applyFill="1" applyBorder="1" applyAlignment="1" applyProtection="1">
      <alignment horizontal="center" vertical="center" wrapText="1"/>
    </xf>
    <xf numFmtId="166" fontId="53" fillId="2" borderId="1" xfId="0" applyNumberFormat="1" applyFont="1" applyFill="1" applyBorder="1" applyAlignment="1">
      <alignment horizontal="center" vertical="center" textRotation="90" wrapText="1"/>
    </xf>
    <xf numFmtId="0" fontId="52" fillId="5" borderId="1" xfId="0" applyFont="1" applyFill="1" applyBorder="1" applyAlignment="1">
      <alignment horizontal="left" vertical="center" wrapText="1"/>
    </xf>
    <xf numFmtId="14" fontId="53" fillId="2" borderId="1" xfId="0" applyNumberFormat="1" applyFont="1" applyFill="1" applyBorder="1" applyAlignment="1" applyProtection="1">
      <alignment horizontal="center" vertical="center" wrapText="1"/>
    </xf>
    <xf numFmtId="0" fontId="53" fillId="5" borderId="1" xfId="64" applyFont="1" applyFill="1" applyBorder="1" applyAlignment="1">
      <alignment vertical="center" wrapText="1"/>
    </xf>
    <xf numFmtId="0" fontId="53" fillId="0" borderId="1" xfId="64" applyFont="1" applyFill="1" applyBorder="1" applyAlignment="1">
      <alignment horizontal="left" vertical="center" wrapText="1"/>
    </xf>
    <xf numFmtId="0" fontId="53" fillId="0" borderId="1" xfId="0" applyFont="1" applyFill="1" applyBorder="1" applyAlignment="1">
      <alignment horizontal="left" vertical="center" wrapText="1"/>
    </xf>
    <xf numFmtId="14" fontId="53" fillId="0" borderId="1" xfId="0" applyNumberFormat="1" applyFont="1" applyFill="1" applyBorder="1" applyAlignment="1" applyProtection="1">
      <alignment horizontal="center" vertical="center" wrapText="1"/>
    </xf>
    <xf numFmtId="0" fontId="53" fillId="29" borderId="1" xfId="64" applyFont="1" applyFill="1" applyBorder="1" applyAlignment="1">
      <alignment horizontal="left" vertical="center" wrapText="1"/>
    </xf>
    <xf numFmtId="0" fontId="53" fillId="29" borderId="1" xfId="0" applyFont="1" applyFill="1" applyBorder="1" applyAlignment="1">
      <alignment horizontal="left" vertical="center" wrapText="1"/>
    </xf>
    <xf numFmtId="14" fontId="53" fillId="29" borderId="1" xfId="0" applyNumberFormat="1" applyFont="1" applyFill="1" applyBorder="1" applyAlignment="1" applyProtection="1">
      <alignment horizontal="center" vertical="center" wrapText="1"/>
    </xf>
    <xf numFmtId="0" fontId="52" fillId="0" borderId="1" xfId="0" applyFont="1" applyBorder="1" applyAlignment="1">
      <alignment vertical="center" wrapText="1"/>
    </xf>
    <xf numFmtId="0" fontId="47" fillId="5" borderId="13" xfId="0" applyFont="1" applyFill="1" applyBorder="1" applyAlignment="1">
      <alignment horizontal="left" vertical="center" wrapText="1"/>
    </xf>
    <xf numFmtId="165" fontId="48" fillId="5" borderId="13" xfId="0" applyNumberFormat="1" applyFont="1" applyFill="1" applyBorder="1" applyAlignment="1">
      <alignment horizontal="center" vertical="center" textRotation="90" wrapText="1"/>
    </xf>
    <xf numFmtId="164" fontId="48" fillId="5" borderId="13" xfId="0" applyNumberFormat="1" applyFont="1" applyFill="1" applyBorder="1" applyAlignment="1">
      <alignment horizontal="center" vertical="center" wrapText="1"/>
    </xf>
    <xf numFmtId="0" fontId="47" fillId="0" borderId="13" xfId="0" applyFont="1" applyBorder="1" applyAlignment="1">
      <alignment vertical="center" readingOrder="1"/>
    </xf>
    <xf numFmtId="0" fontId="46" fillId="0" borderId="13" xfId="0" applyFont="1" applyBorder="1" applyAlignment="1">
      <alignment vertical="center" wrapText="1"/>
    </xf>
    <xf numFmtId="0" fontId="0" fillId="0" borderId="13" xfId="0" applyBorder="1" applyAlignment="1">
      <alignment vertical="center"/>
    </xf>
    <xf numFmtId="0" fontId="46" fillId="0" borderId="13" xfId="0" applyFont="1" applyBorder="1" applyAlignment="1">
      <alignment vertical="center"/>
    </xf>
    <xf numFmtId="0" fontId="46" fillId="0" borderId="13" xfId="0" applyNumberFormat="1" applyFont="1" applyBorder="1" applyAlignment="1">
      <alignment horizontal="center" vertical="center"/>
    </xf>
    <xf numFmtId="1" fontId="46" fillId="0" borderId="13" xfId="0" applyNumberFormat="1" applyFont="1" applyBorder="1" applyAlignment="1">
      <alignment horizontal="center" vertical="center"/>
    </xf>
    <xf numFmtId="0" fontId="46" fillId="0" borderId="13" xfId="0" applyFont="1" applyBorder="1" applyAlignment="1">
      <alignment horizontal="left" vertical="center" wrapText="1"/>
    </xf>
    <xf numFmtId="164" fontId="46" fillId="5" borderId="1" xfId="0" applyNumberFormat="1" applyFont="1" applyFill="1" applyBorder="1" applyAlignment="1">
      <alignment horizontal="center" vertical="center" wrapText="1"/>
    </xf>
    <xf numFmtId="0" fontId="47" fillId="0" borderId="13" xfId="0" applyFont="1" applyBorder="1" applyAlignment="1">
      <alignment horizontal="center" vertical="center" wrapText="1"/>
    </xf>
    <xf numFmtId="0" fontId="0" fillId="0" borderId="1" xfId="0" applyBorder="1" applyAlignment="1"/>
    <xf numFmtId="0" fontId="0" fillId="0" borderId="1" xfId="0" applyNumberForma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readingOrder="1"/>
    </xf>
    <xf numFmtId="15" fontId="0" fillId="0" borderId="1" xfId="0" applyNumberFormat="1" applyBorder="1" applyAlignment="1">
      <alignment horizontal="center" vertical="center"/>
    </xf>
    <xf numFmtId="0" fontId="0" fillId="0" borderId="1" xfId="0" applyBorder="1" applyAlignment="1">
      <alignment horizontal="center" vertical="center" wrapText="1" readingOrder="1"/>
    </xf>
    <xf numFmtId="0" fontId="0" fillId="0" borderId="1" xfId="0" applyBorder="1" applyAlignment="1">
      <alignment horizontal="left" vertical="center" wrapText="1"/>
    </xf>
    <xf numFmtId="0" fontId="46" fillId="5" borderId="0" xfId="0" applyFont="1" applyFill="1" applyBorder="1" applyAlignment="1">
      <alignment horizontal="left" vertical="center" wrapText="1"/>
    </xf>
    <xf numFmtId="0" fontId="46" fillId="5" borderId="20" xfId="0" applyFont="1" applyFill="1" applyBorder="1" applyAlignment="1">
      <alignment horizontal="left" vertical="center" wrapText="1"/>
    </xf>
    <xf numFmtId="0" fontId="46" fillId="5" borderId="14" xfId="0" applyFont="1" applyFill="1" applyBorder="1" applyAlignment="1">
      <alignment horizontal="left" vertical="center" wrapText="1"/>
    </xf>
    <xf numFmtId="0" fontId="46" fillId="5" borderId="18" xfId="0" applyFont="1" applyFill="1" applyBorder="1" applyAlignment="1">
      <alignment horizontal="left" vertical="center" wrapText="1"/>
    </xf>
    <xf numFmtId="0" fontId="0" fillId="0" borderId="0" xfId="0" applyFont="1" applyBorder="1" applyAlignment="1">
      <alignment horizontal="center" vertical="center"/>
    </xf>
    <xf numFmtId="0" fontId="46" fillId="31" borderId="1" xfId="64" applyFont="1" applyFill="1" applyBorder="1" applyAlignment="1">
      <alignment horizontal="left" vertical="center" wrapText="1"/>
    </xf>
    <xf numFmtId="0" fontId="47" fillId="0" borderId="1" xfId="0" applyFont="1" applyFill="1" applyBorder="1" applyAlignment="1">
      <alignment horizontal="left" vertical="center" wrapText="1"/>
    </xf>
    <xf numFmtId="0" fontId="48" fillId="4" borderId="0" xfId="0" applyFont="1" applyFill="1" applyBorder="1" applyAlignment="1">
      <alignment vertical="center" wrapText="1"/>
    </xf>
    <xf numFmtId="164" fontId="46" fillId="0" borderId="1" xfId="0" applyNumberFormat="1" applyFont="1" applyFill="1" applyBorder="1" applyAlignment="1">
      <alignment horizontal="left" vertical="top" wrapText="1"/>
    </xf>
    <xf numFmtId="165" fontId="27" fillId="0" borderId="0" xfId="0" applyNumberFormat="1" applyFont="1" applyAlignment="1">
      <alignment vertical="center"/>
    </xf>
    <xf numFmtId="165" fontId="47" fillId="4" borderId="1" xfId="0" applyNumberFormat="1" applyFont="1" applyFill="1" applyBorder="1" applyAlignment="1">
      <alignment horizontal="center" vertical="center" textRotation="90" wrapText="1"/>
    </xf>
    <xf numFmtId="165" fontId="47" fillId="5" borderId="1" xfId="0" applyNumberFormat="1" applyFont="1" applyFill="1" applyBorder="1" applyAlignment="1">
      <alignment horizontal="center" vertical="center" textRotation="90" wrapText="1"/>
    </xf>
    <xf numFmtId="165" fontId="47" fillId="5" borderId="1" xfId="0" applyNumberFormat="1" applyFont="1" applyFill="1" applyBorder="1" applyAlignment="1">
      <alignment horizontal="center" vertical="center"/>
    </xf>
    <xf numFmtId="165" fontId="47" fillId="0" borderId="1" xfId="0" applyNumberFormat="1" applyFont="1" applyBorder="1" applyAlignment="1">
      <alignment horizontal="center" vertical="center"/>
    </xf>
    <xf numFmtId="165" fontId="47" fillId="5" borderId="1" xfId="0" applyNumberFormat="1" applyFont="1" applyFill="1" applyBorder="1" applyAlignment="1">
      <alignment vertical="center"/>
    </xf>
    <xf numFmtId="165" fontId="47" fillId="5" borderId="1" xfId="0" applyNumberFormat="1" applyFont="1" applyFill="1" applyBorder="1" applyAlignment="1">
      <alignment horizontal="center" vertical="center" wrapText="1"/>
    </xf>
    <xf numFmtId="165" fontId="47" fillId="4" borderId="13" xfId="0" applyNumberFormat="1" applyFont="1" applyFill="1" applyBorder="1" applyAlignment="1">
      <alignment horizontal="center" vertical="center" textRotation="90" wrapText="1"/>
    </xf>
    <xf numFmtId="165" fontId="47" fillId="4" borderId="12" xfId="0" applyNumberFormat="1" applyFont="1" applyFill="1" applyBorder="1" applyAlignment="1">
      <alignment horizontal="center" vertical="center" textRotation="90" wrapText="1"/>
    </xf>
    <xf numFmtId="165" fontId="47" fillId="0" borderId="1" xfId="0" applyNumberFormat="1" applyFont="1" applyBorder="1" applyAlignment="1">
      <alignment vertical="center"/>
    </xf>
    <xf numFmtId="165" fontId="47" fillId="0" borderId="13" xfId="0" applyNumberFormat="1" applyFont="1" applyBorder="1" applyAlignment="1">
      <alignment vertical="center"/>
    </xf>
    <xf numFmtId="165" fontId="0" fillId="0" borderId="13" xfId="0" applyNumberFormat="1" applyFont="1" applyBorder="1" applyAlignment="1">
      <alignment vertical="center"/>
    </xf>
    <xf numFmtId="165" fontId="0" fillId="0" borderId="0" xfId="0" applyNumberFormat="1" applyFont="1" applyAlignment="1">
      <alignment vertical="center"/>
    </xf>
    <xf numFmtId="164" fontId="47" fillId="0" borderId="1" xfId="0" applyNumberFormat="1" applyFont="1" applyBorder="1" applyAlignment="1">
      <alignment vertical="center" textRotation="90"/>
    </xf>
    <xf numFmtId="1" fontId="46" fillId="31" borderId="1" xfId="0" applyNumberFormat="1" applyFont="1" applyFill="1" applyBorder="1" applyAlignment="1">
      <alignment horizontal="left" vertical="top" wrapText="1"/>
    </xf>
    <xf numFmtId="0" fontId="47" fillId="0" borderId="14" xfId="0" applyFont="1" applyBorder="1"/>
    <xf numFmtId="0" fontId="47" fillId="0" borderId="0" xfId="0" applyFont="1"/>
    <xf numFmtId="0" fontId="49" fillId="0" borderId="1" xfId="0" applyFont="1" applyFill="1" applyBorder="1" applyAlignment="1">
      <alignment horizontal="center" vertical="center" wrapText="1"/>
    </xf>
    <xf numFmtId="15" fontId="49" fillId="0" borderId="1" xfId="0" applyNumberFormat="1" applyFont="1" applyFill="1" applyBorder="1" applyAlignment="1">
      <alignment horizontal="center" vertical="center"/>
    </xf>
    <xf numFmtId="0" fontId="47" fillId="0" borderId="1" xfId="0" applyFont="1" applyFill="1" applyBorder="1" applyAlignment="1">
      <alignment horizontal="center" vertical="center"/>
    </xf>
    <xf numFmtId="0" fontId="57" fillId="0" borderId="1" xfId="0" applyNumberFormat="1" applyFont="1" applyFill="1" applyBorder="1" applyAlignment="1">
      <alignment horizontal="center" vertical="center" wrapText="1"/>
    </xf>
    <xf numFmtId="1" fontId="57" fillId="0" borderId="1" xfId="0" applyNumberFormat="1" applyFont="1" applyFill="1" applyBorder="1" applyAlignment="1">
      <alignment horizontal="center" vertical="center" wrapText="1"/>
    </xf>
    <xf numFmtId="0" fontId="57" fillId="0" borderId="1" xfId="0" applyFont="1" applyFill="1" applyBorder="1" applyAlignment="1">
      <alignment horizontal="center" vertical="center" wrapText="1"/>
    </xf>
    <xf numFmtId="166" fontId="46" fillId="0" borderId="1" xfId="0" applyNumberFormat="1" applyFont="1" applyFill="1" applyBorder="1" applyAlignment="1">
      <alignment horizontal="center" vertical="center"/>
    </xf>
    <xf numFmtId="0" fontId="46" fillId="31" borderId="13" xfId="64" applyFont="1" applyFill="1" applyBorder="1" applyAlignment="1">
      <alignment horizontal="left" vertical="top" wrapText="1"/>
    </xf>
    <xf numFmtId="0" fontId="47" fillId="31" borderId="1" xfId="0" applyFont="1" applyFill="1" applyBorder="1" applyAlignment="1">
      <alignment horizontal="left" vertical="top" wrapText="1"/>
    </xf>
    <xf numFmtId="0" fontId="47" fillId="0" borderId="12" xfId="0" applyFont="1" applyBorder="1" applyAlignment="1">
      <alignment vertical="center"/>
    </xf>
    <xf numFmtId="0" fontId="47" fillId="0" borderId="1" xfId="0" applyFont="1" applyBorder="1" applyAlignment="1">
      <alignment horizontal="left" vertical="top" wrapText="1"/>
    </xf>
    <xf numFmtId="164" fontId="46" fillId="5" borderId="1" xfId="0" applyNumberFormat="1" applyFont="1" applyFill="1" applyBorder="1" applyAlignment="1">
      <alignment horizontal="left" vertical="top" wrapText="1"/>
    </xf>
    <xf numFmtId="0" fontId="47" fillId="32" borderId="1" xfId="0" applyFont="1" applyFill="1" applyBorder="1" applyAlignment="1">
      <alignment horizontal="center" vertical="center"/>
    </xf>
    <xf numFmtId="0" fontId="59" fillId="4" borderId="13" xfId="0" applyFont="1" applyFill="1" applyBorder="1" applyAlignment="1">
      <alignment horizontal="center" vertical="center" textRotation="180" wrapText="1"/>
    </xf>
    <xf numFmtId="15" fontId="59" fillId="4" borderId="13" xfId="0" applyNumberFormat="1" applyFont="1" applyFill="1" applyBorder="1" applyAlignment="1">
      <alignment horizontal="center" vertical="center" textRotation="90" wrapText="1" readingOrder="1"/>
    </xf>
    <xf numFmtId="164" fontId="59" fillId="4" borderId="1" xfId="0" applyNumberFormat="1" applyFont="1" applyFill="1" applyBorder="1" applyAlignment="1">
      <alignment horizontal="center" vertical="center" wrapText="1" readingOrder="1"/>
    </xf>
    <xf numFmtId="164" fontId="59" fillId="4" borderId="13" xfId="0" applyNumberFormat="1" applyFont="1" applyFill="1" applyBorder="1" applyAlignment="1">
      <alignment horizontal="center" vertical="center" wrapText="1"/>
    </xf>
    <xf numFmtId="164" fontId="59" fillId="4" borderId="13" xfId="0" applyNumberFormat="1" applyFont="1" applyFill="1" applyBorder="1" applyAlignment="1">
      <alignment vertical="center" textRotation="90" wrapText="1" readingOrder="1"/>
    </xf>
    <xf numFmtId="164" fontId="59" fillId="4" borderId="13" xfId="0" applyNumberFormat="1" applyFont="1" applyFill="1" applyBorder="1" applyAlignment="1">
      <alignment horizontal="center" vertical="center" textRotation="90" wrapText="1"/>
    </xf>
    <xf numFmtId="0" fontId="59" fillId="4" borderId="1" xfId="0" applyFont="1" applyFill="1" applyBorder="1" applyAlignment="1">
      <alignment horizontal="center" vertical="center" wrapText="1"/>
    </xf>
    <xf numFmtId="165" fontId="59" fillId="4" borderId="1" xfId="0" applyNumberFormat="1" applyFont="1" applyFill="1" applyBorder="1" applyAlignment="1">
      <alignment horizontal="center" vertical="center" textRotation="90" wrapText="1"/>
    </xf>
    <xf numFmtId="165" fontId="59" fillId="4" borderId="1" xfId="0" applyNumberFormat="1" applyFont="1" applyFill="1" applyBorder="1" applyAlignment="1">
      <alignment horizontal="center" vertical="center" wrapText="1"/>
    </xf>
    <xf numFmtId="0" fontId="59" fillId="4" borderId="1" xfId="0" applyNumberFormat="1" applyFont="1" applyFill="1" applyBorder="1" applyAlignment="1">
      <alignment horizontal="center" vertical="center" textRotation="90" wrapText="1"/>
    </xf>
    <xf numFmtId="1" fontId="59" fillId="4" borderId="1" xfId="0" applyNumberFormat="1" applyFont="1" applyFill="1" applyBorder="1" applyAlignment="1">
      <alignment horizontal="center" vertical="center" textRotation="90" wrapText="1"/>
    </xf>
    <xf numFmtId="1" fontId="59" fillId="4" borderId="1" xfId="0" applyNumberFormat="1" applyFont="1" applyFill="1" applyBorder="1" applyAlignment="1">
      <alignment horizontal="center" vertical="center" wrapText="1"/>
    </xf>
    <xf numFmtId="0" fontId="59" fillId="4" borderId="1" xfId="0" applyFont="1" applyFill="1" applyBorder="1" applyAlignment="1">
      <alignment horizontal="left" vertical="center" wrapText="1"/>
    </xf>
    <xf numFmtId="0" fontId="59" fillId="4" borderId="1" xfId="0" applyFont="1" applyFill="1" applyBorder="1" applyAlignment="1">
      <alignment horizontal="center" vertical="center" textRotation="90" wrapText="1"/>
    </xf>
    <xf numFmtId="164" fontId="59" fillId="4" borderId="1" xfId="0" applyNumberFormat="1" applyFont="1" applyFill="1" applyBorder="1" applyAlignment="1">
      <alignment horizontal="center" vertical="center" textRotation="90" wrapText="1"/>
    </xf>
    <xf numFmtId="0" fontId="60" fillId="4" borderId="16" xfId="0" applyFont="1" applyFill="1" applyBorder="1" applyAlignment="1">
      <alignment vertical="center"/>
    </xf>
    <xf numFmtId="0" fontId="60" fillId="4" borderId="16" xfId="0" applyFont="1" applyFill="1" applyBorder="1" applyAlignment="1">
      <alignment vertical="center" wrapText="1"/>
    </xf>
    <xf numFmtId="0" fontId="47" fillId="0" borderId="1" xfId="0" applyFont="1" applyBorder="1" applyAlignment="1">
      <alignment vertical="top" wrapText="1"/>
    </xf>
    <xf numFmtId="165" fontId="47" fillId="0" borderId="1" xfId="0" applyNumberFormat="1" applyFont="1" applyBorder="1" applyAlignment="1">
      <alignment vertical="center" textRotation="90"/>
    </xf>
    <xf numFmtId="0" fontId="47" fillId="31" borderId="1" xfId="0" applyFont="1" applyFill="1" applyBorder="1" applyAlignment="1">
      <alignment vertical="top" wrapText="1"/>
    </xf>
    <xf numFmtId="0" fontId="46" fillId="0" borderId="1" xfId="0" applyFont="1" applyFill="1" applyBorder="1" applyAlignment="1">
      <alignment horizontal="left" vertical="top" wrapText="1"/>
    </xf>
    <xf numFmtId="15" fontId="47" fillId="5" borderId="1" xfId="0" applyNumberFormat="1" applyFont="1" applyFill="1" applyBorder="1" applyAlignment="1">
      <alignment horizontal="center" vertical="center" wrapText="1"/>
    </xf>
    <xf numFmtId="0" fontId="47" fillId="0" borderId="1" xfId="0" applyNumberFormat="1" applyFont="1" applyFill="1" applyBorder="1" applyAlignment="1">
      <alignment horizontal="center" vertical="center" wrapText="1"/>
    </xf>
    <xf numFmtId="0" fontId="47" fillId="0" borderId="1" xfId="0" applyFont="1" applyBorder="1" applyAlignment="1">
      <alignment horizontal="center" vertical="center" wrapText="1"/>
    </xf>
    <xf numFmtId="166" fontId="53" fillId="2" borderId="1" xfId="0" applyNumberFormat="1" applyFont="1" applyFill="1" applyBorder="1" applyAlignment="1">
      <alignment horizontal="center" vertical="center" wrapText="1"/>
    </xf>
    <xf numFmtId="164" fontId="47" fillId="5" borderId="1" xfId="0" applyNumberFormat="1" applyFont="1" applyFill="1" applyBorder="1" applyAlignment="1">
      <alignment horizontal="center" vertical="center" wrapText="1"/>
    </xf>
    <xf numFmtId="0" fontId="0" fillId="0" borderId="0" xfId="0" applyAlignment="1">
      <alignment vertical="center" wrapText="1"/>
    </xf>
    <xf numFmtId="0" fontId="47" fillId="31" borderId="1" xfId="0" applyFont="1" applyFill="1" applyBorder="1" applyAlignment="1">
      <alignment vertical="center" wrapText="1"/>
    </xf>
    <xf numFmtId="165" fontId="28" fillId="0" borderId="0" xfId="0" applyNumberFormat="1" applyFont="1" applyAlignment="1">
      <alignment horizontal="center" vertical="center" textRotation="90" wrapText="1"/>
    </xf>
    <xf numFmtId="0" fontId="47" fillId="31" borderId="1" xfId="0" applyFont="1" applyFill="1" applyBorder="1" applyAlignment="1">
      <alignment horizontal="center" vertical="center" wrapText="1"/>
    </xf>
    <xf numFmtId="165" fontId="46" fillId="31" borderId="1" xfId="0" applyNumberFormat="1" applyFont="1" applyFill="1" applyBorder="1" applyAlignment="1">
      <alignment horizontal="center" vertical="center" wrapText="1"/>
    </xf>
    <xf numFmtId="0" fontId="0" fillId="0" borderId="0" xfId="0" applyAlignment="1">
      <alignment horizontal="center" vertical="center" wrapText="1"/>
    </xf>
    <xf numFmtId="14" fontId="57" fillId="0" borderId="1" xfId="0" applyNumberFormat="1" applyFont="1" applyFill="1" applyBorder="1" applyAlignment="1" applyProtection="1">
      <alignment horizontal="center" vertical="center" wrapText="1"/>
    </xf>
    <xf numFmtId="0" fontId="57" fillId="5" borderId="1" xfId="0" applyFont="1" applyFill="1" applyBorder="1" applyAlignment="1">
      <alignment horizontal="center" vertical="center" wrapText="1"/>
    </xf>
    <xf numFmtId="0" fontId="61" fillId="0" borderId="1" xfId="0" applyFont="1" applyBorder="1" applyAlignment="1">
      <alignment horizontal="center" vertical="center" wrapText="1"/>
    </xf>
    <xf numFmtId="0" fontId="0" fillId="0" borderId="0" xfId="0" applyAlignment="1">
      <alignment textRotation="90"/>
    </xf>
    <xf numFmtId="0" fontId="33" fillId="0" borderId="1" xfId="0" applyFont="1" applyFill="1" applyBorder="1" applyAlignment="1">
      <alignment horizontal="center" vertical="top" wrapText="1"/>
    </xf>
    <xf numFmtId="0" fontId="60" fillId="4" borderId="15" xfId="0" applyFont="1" applyFill="1" applyBorder="1" applyAlignment="1">
      <alignment vertical="center" wrapText="1"/>
    </xf>
    <xf numFmtId="0" fontId="60" fillId="4" borderId="16" xfId="0" applyFont="1" applyFill="1" applyBorder="1" applyAlignment="1">
      <alignment vertical="center" wrapText="1"/>
    </xf>
    <xf numFmtId="0" fontId="60" fillId="4" borderId="14" xfId="0" applyFont="1" applyFill="1" applyBorder="1" applyAlignment="1">
      <alignment vertical="center" wrapText="1"/>
    </xf>
    <xf numFmtId="0" fontId="60" fillId="4" borderId="0" xfId="0" applyFont="1" applyFill="1" applyBorder="1" applyAlignment="1">
      <alignment vertical="center" wrapText="1"/>
    </xf>
    <xf numFmtId="0" fontId="60" fillId="4" borderId="21" xfId="0" applyFont="1" applyFill="1" applyBorder="1" applyAlignment="1">
      <alignment vertical="center" wrapText="1"/>
    </xf>
    <xf numFmtId="0" fontId="41" fillId="0" borderId="2" xfId="0" applyFont="1" applyBorder="1" applyAlignment="1">
      <alignment horizontal="left" vertical="center" readingOrder="1"/>
    </xf>
    <xf numFmtId="0" fontId="42" fillId="0" borderId="2" xfId="0" applyFont="1" applyBorder="1" applyAlignment="1">
      <alignment horizontal="left" vertical="center" readingOrder="1"/>
    </xf>
    <xf numFmtId="0" fontId="60" fillId="4" borderId="1" xfId="0" applyFont="1" applyFill="1" applyBorder="1" applyAlignment="1">
      <alignment horizontal="center" vertical="center" wrapText="1"/>
    </xf>
    <xf numFmtId="0" fontId="60" fillId="4" borderId="17" xfId="0" applyFont="1" applyFill="1" applyBorder="1" applyAlignment="1">
      <alignment vertical="center" wrapText="1"/>
    </xf>
    <xf numFmtId="0" fontId="60" fillId="4" borderId="18" xfId="0" applyFont="1" applyFill="1" applyBorder="1" applyAlignment="1">
      <alignment vertical="center" wrapText="1"/>
    </xf>
    <xf numFmtId="0" fontId="60" fillId="4" borderId="19" xfId="0" applyFont="1" applyFill="1" applyBorder="1" applyAlignment="1">
      <alignment vertical="center" wrapText="1"/>
    </xf>
    <xf numFmtId="0" fontId="48" fillId="4" borderId="0" xfId="0" applyFont="1" applyFill="1" applyBorder="1" applyAlignment="1">
      <alignment vertical="center" wrapText="1"/>
    </xf>
    <xf numFmtId="0" fontId="48" fillId="4" borderId="19" xfId="0" applyFont="1" applyFill="1" applyBorder="1" applyAlignment="1">
      <alignment vertical="center" wrapText="1"/>
    </xf>
    <xf numFmtId="0" fontId="48" fillId="4" borderId="22" xfId="0" applyFont="1" applyFill="1" applyBorder="1" applyAlignment="1">
      <alignment vertical="center" wrapText="1"/>
    </xf>
    <xf numFmtId="0" fontId="48" fillId="4" borderId="23" xfId="0" applyFont="1" applyFill="1" applyBorder="1" applyAlignment="1">
      <alignment vertical="center" wrapText="1"/>
    </xf>
    <xf numFmtId="0" fontId="48" fillId="4" borderId="24" xfId="0" applyFont="1" applyFill="1" applyBorder="1" applyAlignment="1">
      <alignment vertical="center" wrapText="1"/>
    </xf>
    <xf numFmtId="0" fontId="48" fillId="4" borderId="25" xfId="0" applyFont="1" applyFill="1" applyBorder="1" applyAlignment="1">
      <alignment vertical="center" wrapText="1"/>
    </xf>
    <xf numFmtId="0" fontId="48" fillId="4" borderId="16" xfId="0" applyFont="1" applyFill="1" applyBorder="1" applyAlignment="1">
      <alignment vertical="center" wrapText="1"/>
    </xf>
    <xf numFmtId="0" fontId="48" fillId="4" borderId="14" xfId="0" applyFont="1" applyFill="1" applyBorder="1" applyAlignment="1">
      <alignment vertical="center" wrapText="1"/>
    </xf>
    <xf numFmtId="0" fontId="48" fillId="4" borderId="21" xfId="0" applyFont="1" applyFill="1" applyBorder="1" applyAlignment="1">
      <alignment vertical="center" wrapText="1"/>
    </xf>
  </cellXfs>
  <cellStyles count="4617">
    <cellStyle name="20% - Accent1 2" xfId="4"/>
    <cellStyle name="20% - Accent1 3" xfId="3"/>
    <cellStyle name="20% - Accent2 2" xfId="6"/>
    <cellStyle name="20% - Accent2 3" xfId="5"/>
    <cellStyle name="20% - Accent3 2" xfId="8"/>
    <cellStyle name="20% - Accent3 3" xfId="7"/>
    <cellStyle name="20% - Accent4 2" xfId="10"/>
    <cellStyle name="20% - Accent4 3" xfId="9"/>
    <cellStyle name="20% - Accent5 2" xfId="12"/>
    <cellStyle name="20% - Accent5 3" xfId="11"/>
    <cellStyle name="20% - Accent6 2" xfId="14"/>
    <cellStyle name="20% - Accent6 3" xfId="13"/>
    <cellStyle name="40% - Accent1 2" xfId="16"/>
    <cellStyle name="40% - Accent1 3" xfId="15"/>
    <cellStyle name="40% - Accent2 2" xfId="18"/>
    <cellStyle name="40% - Accent2 3" xfId="17"/>
    <cellStyle name="40% - Accent3 2" xfId="20"/>
    <cellStyle name="40% - Accent3 3" xfId="19"/>
    <cellStyle name="40% - Accent4 2" xfId="22"/>
    <cellStyle name="40% - Accent4 3" xfId="21"/>
    <cellStyle name="40% - Accent5 2" xfId="24"/>
    <cellStyle name="40% - Accent5 3" xfId="23"/>
    <cellStyle name="40% - Accent6 2" xfId="26"/>
    <cellStyle name="40% - Accent6 3" xfId="25"/>
    <cellStyle name="60% - Accent1 2" xfId="27"/>
    <cellStyle name="60% - Accent2 2" xfId="28"/>
    <cellStyle name="60% - Accent3 2" xfId="29"/>
    <cellStyle name="60% - Accent4 2" xfId="30"/>
    <cellStyle name="60% - Accent5 2" xfId="31"/>
    <cellStyle name="60% - Accent6 2" xfId="32"/>
    <cellStyle name="Accent1 2" xfId="33"/>
    <cellStyle name="Accent2 2" xfId="34"/>
    <cellStyle name="Accent3 2" xfId="35"/>
    <cellStyle name="Accent4 2" xfId="36"/>
    <cellStyle name="Accent5 2" xfId="37"/>
    <cellStyle name="Accent6 2" xfId="38"/>
    <cellStyle name="Bad 2" xfId="39"/>
    <cellStyle name="Calculation 2" xfId="40"/>
    <cellStyle name="Check Cell 2" xfId="41"/>
    <cellStyle name="Explanatory Text 2" xfId="42"/>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340" builtinId="9" hidden="1"/>
    <cellStyle name="Followed Hyperlink" xfId="338" builtinId="9" hidden="1"/>
    <cellStyle name="Followed Hyperlink" xfId="336" builtinId="9" hidden="1"/>
    <cellStyle name="Followed Hyperlink" xfId="334" builtinId="9" hidden="1"/>
    <cellStyle name="Followed Hyperlink" xfId="332" builtinId="9" hidden="1"/>
    <cellStyle name="Followed Hyperlink" xfId="330"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112" builtinId="9" hidden="1"/>
    <cellStyle name="Followed Hyperlink" xfId="1110" builtinId="9" hidden="1"/>
    <cellStyle name="Followed Hyperlink" xfId="1108" builtinId="9" hidden="1"/>
    <cellStyle name="Followed Hyperlink" xfId="1106" builtinId="9" hidden="1"/>
    <cellStyle name="Followed Hyperlink" xfId="1104" builtinId="9" hidden="1"/>
    <cellStyle name="Followed Hyperlink" xfId="1102"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Followed Hyperlink" xfId="1455" builtinId="9" hidden="1"/>
    <cellStyle name="Followed Hyperlink" xfId="1457" builtinId="9" hidden="1"/>
    <cellStyle name="Followed Hyperlink" xfId="1459" builtinId="9" hidden="1"/>
    <cellStyle name="Followed Hyperlink" xfId="1461" builtinId="9" hidden="1"/>
    <cellStyle name="Followed Hyperlink" xfId="1463" builtinId="9" hidden="1"/>
    <cellStyle name="Followed Hyperlink" xfId="1465" builtinId="9" hidden="1"/>
    <cellStyle name="Followed Hyperlink" xfId="1467" builtinId="9" hidden="1"/>
    <cellStyle name="Followed Hyperlink" xfId="1469" builtinId="9" hidden="1"/>
    <cellStyle name="Followed Hyperlink" xfId="1471" builtinId="9" hidden="1"/>
    <cellStyle name="Followed Hyperlink" xfId="1473" builtinId="9" hidden="1"/>
    <cellStyle name="Followed Hyperlink" xfId="1475" builtinId="9" hidden="1"/>
    <cellStyle name="Followed Hyperlink" xfId="1477" builtinId="9" hidden="1"/>
    <cellStyle name="Followed Hyperlink" xfId="1479" builtinId="9" hidden="1"/>
    <cellStyle name="Followed Hyperlink" xfId="1481" builtinId="9" hidden="1"/>
    <cellStyle name="Followed Hyperlink" xfId="1483" builtinId="9" hidden="1"/>
    <cellStyle name="Followed Hyperlink" xfId="1485" builtinId="9" hidden="1"/>
    <cellStyle name="Followed Hyperlink" xfId="1487" builtinId="9" hidden="1"/>
    <cellStyle name="Followed Hyperlink" xfId="1489" builtinId="9" hidden="1"/>
    <cellStyle name="Followed Hyperlink" xfId="1491" builtinId="9" hidden="1"/>
    <cellStyle name="Followed Hyperlink" xfId="1493" builtinId="9" hidden="1"/>
    <cellStyle name="Followed Hyperlink" xfId="1495" builtinId="9" hidden="1"/>
    <cellStyle name="Followed Hyperlink" xfId="1497" builtinId="9" hidden="1"/>
    <cellStyle name="Followed Hyperlink" xfId="1499" builtinId="9" hidden="1"/>
    <cellStyle name="Followed Hyperlink" xfId="1501" builtinId="9" hidden="1"/>
    <cellStyle name="Followed Hyperlink" xfId="1503" builtinId="9" hidden="1"/>
    <cellStyle name="Followed Hyperlink" xfId="1505" builtinId="9" hidden="1"/>
    <cellStyle name="Followed Hyperlink" xfId="1507" builtinId="9" hidden="1"/>
    <cellStyle name="Followed Hyperlink" xfId="1509" builtinId="9" hidden="1"/>
    <cellStyle name="Followed Hyperlink" xfId="1511" builtinId="9" hidden="1"/>
    <cellStyle name="Followed Hyperlink" xfId="1513" builtinId="9" hidden="1"/>
    <cellStyle name="Followed Hyperlink" xfId="1515" builtinId="9" hidden="1"/>
    <cellStyle name="Followed Hyperlink" xfId="1517" builtinId="9" hidden="1"/>
    <cellStyle name="Followed Hyperlink" xfId="1519" builtinId="9" hidden="1"/>
    <cellStyle name="Followed Hyperlink" xfId="1521" builtinId="9" hidden="1"/>
    <cellStyle name="Followed Hyperlink" xfId="1523" builtinId="9" hidden="1"/>
    <cellStyle name="Followed Hyperlink" xfId="1525" builtinId="9" hidden="1"/>
    <cellStyle name="Followed Hyperlink" xfId="1527" builtinId="9" hidden="1"/>
    <cellStyle name="Followed Hyperlink" xfId="1529" builtinId="9" hidden="1"/>
    <cellStyle name="Followed Hyperlink" xfId="1531" builtinId="9" hidden="1"/>
    <cellStyle name="Followed Hyperlink" xfId="1533" builtinId="9" hidden="1"/>
    <cellStyle name="Followed Hyperlink" xfId="1535" builtinId="9" hidden="1"/>
    <cellStyle name="Followed Hyperlink" xfId="1537" builtinId="9" hidden="1"/>
    <cellStyle name="Followed Hyperlink" xfId="1539" builtinId="9" hidden="1"/>
    <cellStyle name="Followed Hyperlink" xfId="1541" builtinId="9" hidden="1"/>
    <cellStyle name="Followed Hyperlink" xfId="1543" builtinId="9" hidden="1"/>
    <cellStyle name="Followed Hyperlink" xfId="1545" builtinId="9" hidden="1"/>
    <cellStyle name="Followed Hyperlink" xfId="1547" builtinId="9" hidden="1"/>
    <cellStyle name="Followed Hyperlink" xfId="1549" builtinId="9" hidden="1"/>
    <cellStyle name="Followed Hyperlink" xfId="1551" builtinId="9" hidden="1"/>
    <cellStyle name="Followed Hyperlink" xfId="1553" builtinId="9" hidden="1"/>
    <cellStyle name="Followed Hyperlink" xfId="1555" builtinId="9" hidden="1"/>
    <cellStyle name="Followed Hyperlink" xfId="1557" builtinId="9" hidden="1"/>
    <cellStyle name="Followed Hyperlink" xfId="1559" builtinId="9" hidden="1"/>
    <cellStyle name="Followed Hyperlink" xfId="1561"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849" builtinId="9" hidden="1"/>
    <cellStyle name="Followed Hyperlink" xfId="847" builtinId="9" hidden="1"/>
    <cellStyle name="Followed Hyperlink" xfId="845" builtinId="9" hidden="1"/>
    <cellStyle name="Followed Hyperlink" xfId="843" builtinId="9" hidden="1"/>
    <cellStyle name="Followed Hyperlink" xfId="841" builtinId="9" hidden="1"/>
    <cellStyle name="Followed Hyperlink" xfId="839" builtinId="9" hidden="1"/>
    <cellStyle name="Followed Hyperlink" xfId="837"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Followed Hyperlink" xfId="1639" builtinId="9" hidden="1"/>
    <cellStyle name="Followed Hyperlink" xfId="1641" builtinId="9" hidden="1"/>
    <cellStyle name="Followed Hyperlink" xfId="1643" builtinId="9" hidden="1"/>
    <cellStyle name="Followed Hyperlink" xfId="1645" builtinId="9" hidden="1"/>
    <cellStyle name="Followed Hyperlink" xfId="1647" builtinId="9" hidden="1"/>
    <cellStyle name="Followed Hyperlink" xfId="1649" builtinId="9" hidden="1"/>
    <cellStyle name="Followed Hyperlink" xfId="1651" builtinId="9" hidden="1"/>
    <cellStyle name="Followed Hyperlink" xfId="1653" builtinId="9" hidden="1"/>
    <cellStyle name="Followed Hyperlink" xfId="1655" builtinId="9" hidden="1"/>
    <cellStyle name="Followed Hyperlink" xfId="1657" builtinId="9" hidden="1"/>
    <cellStyle name="Followed Hyperlink" xfId="1659" builtinId="9" hidden="1"/>
    <cellStyle name="Followed Hyperlink" xfId="1661" builtinId="9" hidden="1"/>
    <cellStyle name="Followed Hyperlink" xfId="1663" builtinId="9" hidden="1"/>
    <cellStyle name="Followed Hyperlink" xfId="1665" builtinId="9" hidden="1"/>
    <cellStyle name="Followed Hyperlink" xfId="1667" builtinId="9" hidden="1"/>
    <cellStyle name="Followed Hyperlink" xfId="1669" builtinId="9" hidden="1"/>
    <cellStyle name="Followed Hyperlink" xfId="1671" builtinId="9" hidden="1"/>
    <cellStyle name="Followed Hyperlink" xfId="1673" builtinId="9" hidden="1"/>
    <cellStyle name="Followed Hyperlink" xfId="1675" builtinId="9" hidden="1"/>
    <cellStyle name="Followed Hyperlink" xfId="1677" builtinId="9" hidden="1"/>
    <cellStyle name="Followed Hyperlink" xfId="1679" builtinId="9" hidden="1"/>
    <cellStyle name="Followed Hyperlink" xfId="1681" builtinId="9" hidden="1"/>
    <cellStyle name="Followed Hyperlink" xfId="1683" builtinId="9" hidden="1"/>
    <cellStyle name="Followed Hyperlink" xfId="1685" builtinId="9" hidden="1"/>
    <cellStyle name="Followed Hyperlink" xfId="1687" builtinId="9" hidden="1"/>
    <cellStyle name="Followed Hyperlink" xfId="1689" builtinId="9" hidden="1"/>
    <cellStyle name="Followed Hyperlink" xfId="1691" builtinId="9" hidden="1"/>
    <cellStyle name="Followed Hyperlink" xfId="1693" builtinId="9" hidden="1"/>
    <cellStyle name="Followed Hyperlink" xfId="1695" builtinId="9" hidden="1"/>
    <cellStyle name="Followed Hyperlink" xfId="1697" builtinId="9" hidden="1"/>
    <cellStyle name="Followed Hyperlink" xfId="1699" builtinId="9" hidden="1"/>
    <cellStyle name="Followed Hyperlink" xfId="1701" builtinId="9" hidden="1"/>
    <cellStyle name="Followed Hyperlink" xfId="1703" builtinId="9" hidden="1"/>
    <cellStyle name="Followed Hyperlink" xfId="1705" builtinId="9" hidden="1"/>
    <cellStyle name="Followed Hyperlink" xfId="1707" builtinId="9" hidden="1"/>
    <cellStyle name="Followed Hyperlink" xfId="1709" builtinId="9" hidden="1"/>
    <cellStyle name="Followed Hyperlink" xfId="1711" builtinId="9" hidden="1"/>
    <cellStyle name="Followed Hyperlink" xfId="1713" builtinId="9" hidden="1"/>
    <cellStyle name="Followed Hyperlink" xfId="1715" builtinId="9" hidden="1"/>
    <cellStyle name="Followed Hyperlink" xfId="1717" builtinId="9" hidden="1"/>
    <cellStyle name="Followed Hyperlink" xfId="1719" builtinId="9" hidden="1"/>
    <cellStyle name="Followed Hyperlink" xfId="1721" builtinId="9" hidden="1"/>
    <cellStyle name="Followed Hyperlink" xfId="1723" builtinId="9" hidden="1"/>
    <cellStyle name="Followed Hyperlink" xfId="1725" builtinId="9" hidden="1"/>
    <cellStyle name="Followed Hyperlink" xfId="1727" builtinId="9" hidden="1"/>
    <cellStyle name="Followed Hyperlink" xfId="1729" builtinId="9" hidden="1"/>
    <cellStyle name="Followed Hyperlink" xfId="1731" builtinId="9" hidden="1"/>
    <cellStyle name="Followed Hyperlink" xfId="1733" builtinId="9" hidden="1"/>
    <cellStyle name="Followed Hyperlink" xfId="1735" builtinId="9" hidden="1"/>
    <cellStyle name="Followed Hyperlink" xfId="1737" builtinId="9" hidden="1"/>
    <cellStyle name="Followed Hyperlink" xfId="1739" builtinId="9" hidden="1"/>
    <cellStyle name="Followed Hyperlink" xfId="1741" builtinId="9" hidden="1"/>
    <cellStyle name="Followed Hyperlink" xfId="1743" builtinId="9" hidden="1"/>
    <cellStyle name="Followed Hyperlink" xfId="1745" builtinId="9" hidden="1"/>
    <cellStyle name="Followed Hyperlink" xfId="1747" builtinId="9" hidden="1"/>
    <cellStyle name="Followed Hyperlink" xfId="1749" builtinId="9" hidden="1"/>
    <cellStyle name="Followed Hyperlink" xfId="1751" builtinId="9" hidden="1"/>
    <cellStyle name="Followed Hyperlink" xfId="1753" builtinId="9" hidden="1"/>
    <cellStyle name="Followed Hyperlink" xfId="1755" builtinId="9" hidden="1"/>
    <cellStyle name="Followed Hyperlink" xfId="1757" builtinId="9" hidden="1"/>
    <cellStyle name="Followed Hyperlink" xfId="1759" builtinId="9" hidden="1"/>
    <cellStyle name="Followed Hyperlink" xfId="1761" builtinId="9" hidden="1"/>
    <cellStyle name="Followed Hyperlink" xfId="1763" builtinId="9" hidden="1"/>
    <cellStyle name="Followed Hyperlink" xfId="1765" builtinId="9" hidden="1"/>
    <cellStyle name="Followed Hyperlink" xfId="1767" builtinId="9" hidden="1"/>
    <cellStyle name="Followed Hyperlink" xfId="1769" builtinId="9" hidden="1"/>
    <cellStyle name="Followed Hyperlink" xfId="1771" builtinId="9" hidden="1"/>
    <cellStyle name="Followed Hyperlink" xfId="1773" builtinId="9" hidden="1"/>
    <cellStyle name="Followed Hyperlink" xfId="1775" builtinId="9" hidden="1"/>
    <cellStyle name="Followed Hyperlink" xfId="1777" builtinId="9" hidden="1"/>
    <cellStyle name="Followed Hyperlink" xfId="1779" builtinId="9" hidden="1"/>
    <cellStyle name="Followed Hyperlink" xfId="1781" builtinId="9" hidden="1"/>
    <cellStyle name="Followed Hyperlink" xfId="1783" builtinId="9" hidden="1"/>
    <cellStyle name="Followed Hyperlink" xfId="1785" builtinId="9" hidden="1"/>
    <cellStyle name="Followed Hyperlink" xfId="1787" builtinId="9" hidden="1"/>
    <cellStyle name="Followed Hyperlink" xfId="1789" builtinId="9" hidden="1"/>
    <cellStyle name="Followed Hyperlink" xfId="1791" builtinId="9" hidden="1"/>
    <cellStyle name="Followed Hyperlink" xfId="1793" builtinId="9" hidden="1"/>
    <cellStyle name="Followed Hyperlink" xfId="1795" builtinId="9" hidden="1"/>
    <cellStyle name="Followed Hyperlink" xfId="1797" builtinId="9" hidden="1"/>
    <cellStyle name="Followed Hyperlink" xfId="1799" builtinId="9" hidden="1"/>
    <cellStyle name="Followed Hyperlink" xfId="1801" builtinId="9" hidden="1"/>
    <cellStyle name="Followed Hyperlink" xfId="1803" builtinId="9" hidden="1"/>
    <cellStyle name="Followed Hyperlink" xfId="1805" builtinId="9" hidden="1"/>
    <cellStyle name="Followed Hyperlink" xfId="1807" builtinId="9" hidden="1"/>
    <cellStyle name="Followed Hyperlink" xfId="1809" builtinId="9" hidden="1"/>
    <cellStyle name="Followed Hyperlink" xfId="1811" builtinId="9" hidden="1"/>
    <cellStyle name="Followed Hyperlink" xfId="1813" builtinId="9" hidden="1"/>
    <cellStyle name="Followed Hyperlink" xfId="1815" builtinId="9" hidden="1"/>
    <cellStyle name="Followed Hyperlink" xfId="1817" builtinId="9" hidden="1"/>
    <cellStyle name="Followed Hyperlink" xfId="1819" builtinId="9" hidden="1"/>
    <cellStyle name="Followed Hyperlink" xfId="1821" builtinId="9" hidden="1"/>
    <cellStyle name="Followed Hyperlink" xfId="1823" builtinId="9" hidden="1"/>
    <cellStyle name="Followed Hyperlink" xfId="1825" builtinId="9" hidden="1"/>
    <cellStyle name="Followed Hyperlink" xfId="1827" builtinId="9" hidden="1"/>
    <cellStyle name="Followed Hyperlink" xfId="1829" builtinId="9" hidden="1"/>
    <cellStyle name="Followed Hyperlink" xfId="1831" builtinId="9" hidden="1"/>
    <cellStyle name="Followed Hyperlink" xfId="1833" builtinId="9" hidden="1"/>
    <cellStyle name="Followed Hyperlink" xfId="1835" builtinId="9" hidden="1"/>
    <cellStyle name="Followed Hyperlink" xfId="1837" builtinId="9" hidden="1"/>
    <cellStyle name="Followed Hyperlink" xfId="1839" builtinId="9" hidden="1"/>
    <cellStyle name="Followed Hyperlink" xfId="1841" builtinId="9" hidden="1"/>
    <cellStyle name="Followed Hyperlink" xfId="1843"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1854" builtinId="9" hidden="1"/>
    <cellStyle name="Followed Hyperlink" xfId="1852" builtinId="9" hidden="1"/>
    <cellStyle name="Followed Hyperlink" xfId="1850" builtinId="9" hidden="1"/>
    <cellStyle name="Followed Hyperlink" xfId="1848" builtinId="9" hidden="1"/>
    <cellStyle name="Followed Hyperlink" xfId="1846" builtinId="9" hidden="1"/>
    <cellStyle name="Followed Hyperlink" xfId="1844" builtinId="9" hidden="1"/>
    <cellStyle name="Followed Hyperlink" xfId="2109" builtinId="9" hidden="1"/>
    <cellStyle name="Followed Hyperlink" xfId="2111" builtinId="9" hidden="1"/>
    <cellStyle name="Followed Hyperlink" xfId="2113" builtinId="9" hidden="1"/>
    <cellStyle name="Followed Hyperlink" xfId="2115" builtinId="9" hidden="1"/>
    <cellStyle name="Followed Hyperlink" xfId="2117" builtinId="9" hidden="1"/>
    <cellStyle name="Followed Hyperlink" xfId="2119" builtinId="9" hidden="1"/>
    <cellStyle name="Followed Hyperlink" xfId="2121" builtinId="9" hidden="1"/>
    <cellStyle name="Followed Hyperlink" xfId="2123" builtinId="9" hidden="1"/>
    <cellStyle name="Followed Hyperlink" xfId="2125" builtinId="9" hidden="1"/>
    <cellStyle name="Followed Hyperlink" xfId="2127" builtinId="9" hidden="1"/>
    <cellStyle name="Followed Hyperlink" xfId="2129" builtinId="9" hidden="1"/>
    <cellStyle name="Followed Hyperlink" xfId="2131" builtinId="9" hidden="1"/>
    <cellStyle name="Followed Hyperlink" xfId="2133" builtinId="9" hidden="1"/>
    <cellStyle name="Followed Hyperlink" xfId="2135" builtinId="9" hidden="1"/>
    <cellStyle name="Followed Hyperlink" xfId="2137" builtinId="9" hidden="1"/>
    <cellStyle name="Followed Hyperlink" xfId="2139" builtinId="9" hidden="1"/>
    <cellStyle name="Followed Hyperlink" xfId="2141" builtinId="9" hidden="1"/>
    <cellStyle name="Followed Hyperlink" xfId="2143" builtinId="9" hidden="1"/>
    <cellStyle name="Followed Hyperlink" xfId="2145" builtinId="9" hidden="1"/>
    <cellStyle name="Followed Hyperlink" xfId="2147" builtinId="9" hidden="1"/>
    <cellStyle name="Followed Hyperlink" xfId="2149" builtinId="9" hidden="1"/>
    <cellStyle name="Followed Hyperlink" xfId="2151" builtinId="9" hidden="1"/>
    <cellStyle name="Followed Hyperlink" xfId="2153" builtinId="9" hidden="1"/>
    <cellStyle name="Followed Hyperlink" xfId="2155" builtinId="9" hidden="1"/>
    <cellStyle name="Followed Hyperlink" xfId="2157" builtinId="9" hidden="1"/>
    <cellStyle name="Followed Hyperlink" xfId="2159" builtinId="9" hidden="1"/>
    <cellStyle name="Followed Hyperlink" xfId="2161" builtinId="9" hidden="1"/>
    <cellStyle name="Followed Hyperlink" xfId="2163" builtinId="9" hidden="1"/>
    <cellStyle name="Followed Hyperlink" xfId="2165" builtinId="9" hidden="1"/>
    <cellStyle name="Followed Hyperlink" xfId="2167" builtinId="9" hidden="1"/>
    <cellStyle name="Followed Hyperlink" xfId="2169" builtinId="9" hidden="1"/>
    <cellStyle name="Followed Hyperlink" xfId="2171" builtinId="9" hidden="1"/>
    <cellStyle name="Followed Hyperlink" xfId="2173" builtinId="9" hidden="1"/>
    <cellStyle name="Followed Hyperlink" xfId="2175" builtinId="9" hidden="1"/>
    <cellStyle name="Followed Hyperlink" xfId="2177" builtinId="9" hidden="1"/>
    <cellStyle name="Followed Hyperlink" xfId="2179" builtinId="9" hidden="1"/>
    <cellStyle name="Followed Hyperlink" xfId="2181" builtinId="9" hidden="1"/>
    <cellStyle name="Followed Hyperlink" xfId="2183" builtinId="9" hidden="1"/>
    <cellStyle name="Followed Hyperlink" xfId="2185" builtinId="9" hidden="1"/>
    <cellStyle name="Followed Hyperlink" xfId="2187" builtinId="9" hidden="1"/>
    <cellStyle name="Followed Hyperlink" xfId="2189" builtinId="9" hidden="1"/>
    <cellStyle name="Followed Hyperlink" xfId="2191" builtinId="9" hidden="1"/>
    <cellStyle name="Followed Hyperlink" xfId="2193" builtinId="9" hidden="1"/>
    <cellStyle name="Followed Hyperlink" xfId="2195" builtinId="9" hidden="1"/>
    <cellStyle name="Followed Hyperlink" xfId="2197" builtinId="9" hidden="1"/>
    <cellStyle name="Followed Hyperlink" xfId="2199" builtinId="9" hidden="1"/>
    <cellStyle name="Followed Hyperlink" xfId="2201" builtinId="9" hidden="1"/>
    <cellStyle name="Followed Hyperlink" xfId="2203" builtinId="9" hidden="1"/>
    <cellStyle name="Followed Hyperlink" xfId="2205" builtinId="9" hidden="1"/>
    <cellStyle name="Followed Hyperlink" xfId="2207" builtinId="9" hidden="1"/>
    <cellStyle name="Followed Hyperlink" xfId="2209" builtinId="9" hidden="1"/>
    <cellStyle name="Followed Hyperlink" xfId="2211" builtinId="9" hidden="1"/>
    <cellStyle name="Followed Hyperlink" xfId="2213" builtinId="9" hidden="1"/>
    <cellStyle name="Followed Hyperlink" xfId="2215" builtinId="9" hidden="1"/>
    <cellStyle name="Followed Hyperlink" xfId="2217" builtinId="9" hidden="1"/>
    <cellStyle name="Followed Hyperlink" xfId="2219" builtinId="9" hidden="1"/>
    <cellStyle name="Followed Hyperlink" xfId="2221" builtinId="9" hidden="1"/>
    <cellStyle name="Followed Hyperlink" xfId="2223" builtinId="9" hidden="1"/>
    <cellStyle name="Followed Hyperlink" xfId="2225" builtinId="9" hidden="1"/>
    <cellStyle name="Followed Hyperlink" xfId="2227" builtinId="9" hidden="1"/>
    <cellStyle name="Followed Hyperlink" xfId="2229" builtinId="9" hidden="1"/>
    <cellStyle name="Followed Hyperlink" xfId="2231" builtinId="9" hidden="1"/>
    <cellStyle name="Followed Hyperlink" xfId="2233" builtinId="9" hidden="1"/>
    <cellStyle name="Followed Hyperlink" xfId="2235" builtinId="9" hidden="1"/>
    <cellStyle name="Followed Hyperlink" xfId="2237" builtinId="9" hidden="1"/>
    <cellStyle name="Followed Hyperlink" xfId="2239" builtinId="9" hidden="1"/>
    <cellStyle name="Followed Hyperlink" xfId="2241" builtinId="9" hidden="1"/>
    <cellStyle name="Followed Hyperlink" xfId="2243" builtinId="9" hidden="1"/>
    <cellStyle name="Followed Hyperlink" xfId="2245" builtinId="9" hidden="1"/>
    <cellStyle name="Followed Hyperlink" xfId="2247" builtinId="9" hidden="1"/>
    <cellStyle name="Followed Hyperlink" xfId="2249" builtinId="9" hidden="1"/>
    <cellStyle name="Followed Hyperlink" xfId="2251" builtinId="9" hidden="1"/>
    <cellStyle name="Followed Hyperlink" xfId="2253" builtinId="9" hidden="1"/>
    <cellStyle name="Followed Hyperlink" xfId="2255" builtinId="9" hidden="1"/>
    <cellStyle name="Followed Hyperlink" xfId="2257" builtinId="9" hidden="1"/>
    <cellStyle name="Followed Hyperlink" xfId="2259" builtinId="9" hidden="1"/>
    <cellStyle name="Followed Hyperlink" xfId="2261" builtinId="9" hidden="1"/>
    <cellStyle name="Followed Hyperlink" xfId="2263" builtinId="9" hidden="1"/>
    <cellStyle name="Followed Hyperlink" xfId="2265" builtinId="9" hidden="1"/>
    <cellStyle name="Followed Hyperlink" xfId="2267" builtinId="9" hidden="1"/>
    <cellStyle name="Followed Hyperlink" xfId="2269" builtinId="9" hidden="1"/>
    <cellStyle name="Followed Hyperlink" xfId="2271" builtinId="9" hidden="1"/>
    <cellStyle name="Followed Hyperlink" xfId="2273" builtinId="9" hidden="1"/>
    <cellStyle name="Followed Hyperlink" xfId="2275" builtinId="9" hidden="1"/>
    <cellStyle name="Followed Hyperlink" xfId="2277" builtinId="9" hidden="1"/>
    <cellStyle name="Followed Hyperlink" xfId="2279" builtinId="9" hidden="1"/>
    <cellStyle name="Followed Hyperlink" xfId="2281"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3"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7" builtinId="9" hidden="1"/>
    <cellStyle name="Followed Hyperlink" xfId="2339" builtinId="9" hidden="1"/>
    <cellStyle name="Followed Hyperlink" xfId="2341" builtinId="9" hidden="1"/>
    <cellStyle name="Followed Hyperlink" xfId="2343" builtinId="9" hidden="1"/>
    <cellStyle name="Followed Hyperlink" xfId="2345" builtinId="9" hidden="1"/>
    <cellStyle name="Followed Hyperlink" xfId="2347" builtinId="9" hidden="1"/>
    <cellStyle name="Followed Hyperlink" xfId="2350" builtinId="9" hidden="1"/>
    <cellStyle name="Followed Hyperlink" xfId="2352"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70" builtinId="9" hidden="1"/>
    <cellStyle name="Followed Hyperlink" xfId="2372" builtinId="9" hidden="1"/>
    <cellStyle name="Followed Hyperlink" xfId="2374" builtinId="9" hidden="1"/>
    <cellStyle name="Followed Hyperlink" xfId="2376" builtinId="9" hidden="1"/>
    <cellStyle name="Followed Hyperlink" xfId="2378"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2"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8" builtinId="9" hidden="1"/>
    <cellStyle name="Followed Hyperlink" xfId="2450" builtinId="9" hidden="1"/>
    <cellStyle name="Followed Hyperlink" xfId="2452" builtinId="9" hidden="1"/>
    <cellStyle name="Followed Hyperlink" xfId="2454" builtinId="9" hidden="1"/>
    <cellStyle name="Followed Hyperlink" xfId="2456" builtinId="9" hidden="1"/>
    <cellStyle name="Followed Hyperlink" xfId="2458" builtinId="9" hidden="1"/>
    <cellStyle name="Followed Hyperlink" xfId="2460" builtinId="9" hidden="1"/>
    <cellStyle name="Followed Hyperlink" xfId="2462" builtinId="9" hidden="1"/>
    <cellStyle name="Followed Hyperlink" xfId="2464" builtinId="9" hidden="1"/>
    <cellStyle name="Followed Hyperlink" xfId="2466" builtinId="9" hidden="1"/>
    <cellStyle name="Followed Hyperlink" xfId="2468" builtinId="9" hidden="1"/>
    <cellStyle name="Followed Hyperlink" xfId="2470" builtinId="9" hidden="1"/>
    <cellStyle name="Followed Hyperlink" xfId="2472" builtinId="9" hidden="1"/>
    <cellStyle name="Followed Hyperlink" xfId="2474" builtinId="9" hidden="1"/>
    <cellStyle name="Followed Hyperlink" xfId="2476" builtinId="9" hidden="1"/>
    <cellStyle name="Followed Hyperlink" xfId="2478" builtinId="9" hidden="1"/>
    <cellStyle name="Followed Hyperlink" xfId="2480" builtinId="9" hidden="1"/>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15" builtinId="9" hidden="1"/>
    <cellStyle name="Followed Hyperlink" xfId="2617" builtinId="9" hidden="1"/>
    <cellStyle name="Followed Hyperlink" xfId="2619" builtinId="9" hidden="1"/>
    <cellStyle name="Followed Hyperlink" xfId="2621" builtinId="9" hidden="1"/>
    <cellStyle name="Followed Hyperlink" xfId="2623" builtinId="9" hidden="1"/>
    <cellStyle name="Followed Hyperlink" xfId="2625" builtinId="9" hidden="1"/>
    <cellStyle name="Followed Hyperlink" xfId="2627" builtinId="9" hidden="1"/>
    <cellStyle name="Followed Hyperlink" xfId="2629" builtinId="9" hidden="1"/>
    <cellStyle name="Followed Hyperlink" xfId="2631" builtinId="9" hidden="1"/>
    <cellStyle name="Followed Hyperlink" xfId="2633" builtinId="9" hidden="1"/>
    <cellStyle name="Followed Hyperlink" xfId="2635" builtinId="9" hidden="1"/>
    <cellStyle name="Followed Hyperlink" xfId="2637" builtinId="9" hidden="1"/>
    <cellStyle name="Followed Hyperlink" xfId="2639" builtinId="9" hidden="1"/>
    <cellStyle name="Followed Hyperlink" xfId="2641" builtinId="9" hidden="1"/>
    <cellStyle name="Followed Hyperlink" xfId="2643" builtinId="9" hidden="1"/>
    <cellStyle name="Followed Hyperlink" xfId="2645" builtinId="9" hidden="1"/>
    <cellStyle name="Followed Hyperlink" xfId="2647" builtinId="9" hidden="1"/>
    <cellStyle name="Followed Hyperlink" xfId="2649" builtinId="9" hidden="1"/>
    <cellStyle name="Followed Hyperlink" xfId="2651" builtinId="9" hidden="1"/>
    <cellStyle name="Followed Hyperlink" xfId="2653" builtinId="9" hidden="1"/>
    <cellStyle name="Followed Hyperlink" xfId="2655" builtinId="9" hidden="1"/>
    <cellStyle name="Followed Hyperlink" xfId="2657" builtinId="9" hidden="1"/>
    <cellStyle name="Followed Hyperlink" xfId="2659" builtinId="9" hidden="1"/>
    <cellStyle name="Followed Hyperlink" xfId="2661" builtinId="9" hidden="1"/>
    <cellStyle name="Followed Hyperlink" xfId="2663" builtinId="9" hidden="1"/>
    <cellStyle name="Followed Hyperlink" xfId="2665" builtinId="9" hidden="1"/>
    <cellStyle name="Followed Hyperlink" xfId="2667" builtinId="9" hidden="1"/>
    <cellStyle name="Followed Hyperlink" xfId="2669" builtinId="9" hidden="1"/>
    <cellStyle name="Followed Hyperlink" xfId="2671" builtinId="9" hidden="1"/>
    <cellStyle name="Followed Hyperlink" xfId="2673" builtinId="9" hidden="1"/>
    <cellStyle name="Followed Hyperlink" xfId="2675" builtinId="9" hidden="1"/>
    <cellStyle name="Followed Hyperlink" xfId="2677" builtinId="9" hidden="1"/>
    <cellStyle name="Followed Hyperlink" xfId="2679" builtinId="9" hidden="1"/>
    <cellStyle name="Followed Hyperlink" xfId="2681" builtinId="9" hidden="1"/>
    <cellStyle name="Followed Hyperlink" xfId="2683" builtinId="9" hidden="1"/>
    <cellStyle name="Followed Hyperlink" xfId="2685" builtinId="9" hidden="1"/>
    <cellStyle name="Followed Hyperlink" xfId="2687" builtinId="9" hidden="1"/>
    <cellStyle name="Followed Hyperlink" xfId="2689" builtinId="9" hidden="1"/>
    <cellStyle name="Followed Hyperlink" xfId="2691" builtinId="9" hidden="1"/>
    <cellStyle name="Followed Hyperlink" xfId="2693" builtinId="9" hidden="1"/>
    <cellStyle name="Followed Hyperlink" xfId="2695" builtinId="9" hidden="1"/>
    <cellStyle name="Followed Hyperlink" xfId="2697" builtinId="9" hidden="1"/>
    <cellStyle name="Followed Hyperlink" xfId="2699" builtinId="9" hidden="1"/>
    <cellStyle name="Followed Hyperlink" xfId="2701" builtinId="9" hidden="1"/>
    <cellStyle name="Followed Hyperlink" xfId="2703" builtinId="9" hidden="1"/>
    <cellStyle name="Followed Hyperlink" xfId="2705" builtinId="9" hidden="1"/>
    <cellStyle name="Followed Hyperlink" xfId="2707" builtinId="9" hidden="1"/>
    <cellStyle name="Followed Hyperlink" xfId="2709" builtinId="9" hidden="1"/>
    <cellStyle name="Followed Hyperlink" xfId="2711" builtinId="9" hidden="1"/>
    <cellStyle name="Followed Hyperlink" xfId="2713" builtinId="9" hidden="1"/>
    <cellStyle name="Followed Hyperlink" xfId="2715" builtinId="9" hidden="1"/>
    <cellStyle name="Followed Hyperlink" xfId="2717" builtinId="9" hidden="1"/>
    <cellStyle name="Followed Hyperlink" xfId="2719" builtinId="9" hidden="1"/>
    <cellStyle name="Followed Hyperlink" xfId="2721" builtinId="9" hidden="1"/>
    <cellStyle name="Followed Hyperlink" xfId="2723" builtinId="9" hidden="1"/>
    <cellStyle name="Followed Hyperlink" xfId="2725" builtinId="9" hidden="1"/>
    <cellStyle name="Followed Hyperlink" xfId="2727" builtinId="9" hidden="1"/>
    <cellStyle name="Followed Hyperlink" xfId="2729" builtinId="9" hidden="1"/>
    <cellStyle name="Followed Hyperlink" xfId="2731" builtinId="9" hidden="1"/>
    <cellStyle name="Followed Hyperlink" xfId="2733" builtinId="9" hidden="1"/>
    <cellStyle name="Followed Hyperlink" xfId="2735" builtinId="9" hidden="1"/>
    <cellStyle name="Followed Hyperlink" xfId="2737" builtinId="9" hidden="1"/>
    <cellStyle name="Followed Hyperlink" xfId="2739" builtinId="9" hidden="1"/>
    <cellStyle name="Followed Hyperlink" xfId="2741" builtinId="9" hidden="1"/>
    <cellStyle name="Followed Hyperlink" xfId="2743" builtinId="9" hidden="1"/>
    <cellStyle name="Followed Hyperlink" xfId="2745" builtinId="9" hidden="1"/>
    <cellStyle name="Followed Hyperlink" xfId="2747" builtinId="9" hidden="1"/>
    <cellStyle name="Followed Hyperlink" xfId="2749" builtinId="9" hidden="1"/>
    <cellStyle name="Followed Hyperlink" xfId="2751" builtinId="9" hidden="1"/>
    <cellStyle name="Followed Hyperlink" xfId="2753" builtinId="9" hidden="1"/>
    <cellStyle name="Followed Hyperlink" xfId="2755" builtinId="9" hidden="1"/>
    <cellStyle name="Followed Hyperlink" xfId="2757" builtinId="9" hidden="1"/>
    <cellStyle name="Followed Hyperlink" xfId="2759" builtinId="9" hidden="1"/>
    <cellStyle name="Followed Hyperlink" xfId="2761" builtinId="9" hidden="1"/>
    <cellStyle name="Followed Hyperlink" xfId="2763" builtinId="9" hidden="1"/>
    <cellStyle name="Followed Hyperlink" xfId="2765" builtinId="9" hidden="1"/>
    <cellStyle name="Followed Hyperlink" xfId="2767" builtinId="9" hidden="1"/>
    <cellStyle name="Followed Hyperlink" xfId="2769" builtinId="9" hidden="1"/>
    <cellStyle name="Followed Hyperlink" xfId="2771" builtinId="9" hidden="1"/>
    <cellStyle name="Followed Hyperlink" xfId="2773" builtinId="9" hidden="1"/>
    <cellStyle name="Followed Hyperlink" xfId="2775" builtinId="9" hidden="1"/>
    <cellStyle name="Followed Hyperlink" xfId="2777" builtinId="9" hidden="1"/>
    <cellStyle name="Followed Hyperlink" xfId="2779" builtinId="9" hidden="1"/>
    <cellStyle name="Followed Hyperlink" xfId="2781" builtinId="9" hidden="1"/>
    <cellStyle name="Followed Hyperlink" xfId="2783" builtinId="9" hidden="1"/>
    <cellStyle name="Followed Hyperlink" xfId="2785" builtinId="9" hidden="1"/>
    <cellStyle name="Followed Hyperlink" xfId="2787" builtinId="9" hidden="1"/>
    <cellStyle name="Followed Hyperlink" xfId="2789" builtinId="9" hidden="1"/>
    <cellStyle name="Followed Hyperlink" xfId="2791" builtinId="9" hidden="1"/>
    <cellStyle name="Followed Hyperlink" xfId="2793" builtinId="9" hidden="1"/>
    <cellStyle name="Followed Hyperlink" xfId="2795" builtinId="9" hidden="1"/>
    <cellStyle name="Followed Hyperlink" xfId="2797" builtinId="9" hidden="1"/>
    <cellStyle name="Followed Hyperlink" xfId="2799" builtinId="9" hidden="1"/>
    <cellStyle name="Followed Hyperlink" xfId="2801" builtinId="9" hidden="1"/>
    <cellStyle name="Followed Hyperlink" xfId="2803" builtinId="9" hidden="1"/>
    <cellStyle name="Followed Hyperlink" xfId="2805" builtinId="9" hidden="1"/>
    <cellStyle name="Followed Hyperlink" xfId="2807" builtinId="9" hidden="1"/>
    <cellStyle name="Followed Hyperlink" xfId="2809" builtinId="9" hidden="1"/>
    <cellStyle name="Followed Hyperlink" xfId="2811" builtinId="9" hidden="1"/>
    <cellStyle name="Followed Hyperlink" xfId="2813" builtinId="9" hidden="1"/>
    <cellStyle name="Followed Hyperlink" xfId="2815" builtinId="9" hidden="1"/>
    <cellStyle name="Followed Hyperlink" xfId="2817" builtinId="9" hidden="1"/>
    <cellStyle name="Followed Hyperlink" xfId="2819" builtinId="9" hidden="1"/>
    <cellStyle name="Followed Hyperlink" xfId="2821" builtinId="9" hidden="1"/>
    <cellStyle name="Followed Hyperlink" xfId="2823" builtinId="9" hidden="1"/>
    <cellStyle name="Followed Hyperlink" xfId="2825" builtinId="9" hidden="1"/>
    <cellStyle name="Followed Hyperlink" xfId="2827" builtinId="9" hidden="1"/>
    <cellStyle name="Followed Hyperlink" xfId="2829" builtinId="9" hidden="1"/>
    <cellStyle name="Followed Hyperlink" xfId="2831" builtinId="9" hidden="1"/>
    <cellStyle name="Followed Hyperlink" xfId="2833" builtinId="9" hidden="1"/>
    <cellStyle name="Followed Hyperlink" xfId="2835" builtinId="9" hidden="1"/>
    <cellStyle name="Followed Hyperlink" xfId="2837" builtinId="9" hidden="1"/>
    <cellStyle name="Followed Hyperlink" xfId="2839" builtinId="9" hidden="1"/>
    <cellStyle name="Followed Hyperlink" xfId="2841" builtinId="9" hidden="1"/>
    <cellStyle name="Followed Hyperlink" xfId="2843" builtinId="9" hidden="1"/>
    <cellStyle name="Followed Hyperlink" xfId="2845" builtinId="9" hidden="1"/>
    <cellStyle name="Followed Hyperlink" xfId="2847" builtinId="9" hidden="1"/>
    <cellStyle name="Followed Hyperlink" xfId="2849" builtinId="9" hidden="1"/>
    <cellStyle name="Followed Hyperlink" xfId="2851" builtinId="9" hidden="1"/>
    <cellStyle name="Followed Hyperlink" xfId="2853" builtinId="9" hidden="1"/>
    <cellStyle name="Followed Hyperlink" xfId="2855" builtinId="9" hidden="1"/>
    <cellStyle name="Followed Hyperlink" xfId="2857" builtinId="9" hidden="1"/>
    <cellStyle name="Followed Hyperlink" xfId="2859" builtinId="9" hidden="1"/>
    <cellStyle name="Followed Hyperlink" xfId="2861" builtinId="9" hidden="1"/>
    <cellStyle name="Followed Hyperlink" xfId="2863" builtinId="9" hidden="1"/>
    <cellStyle name="Followed Hyperlink" xfId="2865" builtinId="9" hidden="1"/>
    <cellStyle name="Followed Hyperlink" xfId="2611" builtinId="9" hidden="1"/>
    <cellStyle name="Followed Hyperlink" xfId="2609" builtinId="9" hidden="1"/>
    <cellStyle name="Followed Hyperlink" xfId="2607" builtinId="9" hidden="1"/>
    <cellStyle name="Followed Hyperlink" xfId="2605" builtinId="9" hidden="1"/>
    <cellStyle name="Followed Hyperlink" xfId="2603" builtinId="9" hidden="1"/>
    <cellStyle name="Followed Hyperlink" xfId="2601"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85" builtinId="9" hidden="1"/>
    <cellStyle name="Followed Hyperlink" xfId="3387" builtinId="9" hidden="1"/>
    <cellStyle name="Followed Hyperlink" xfId="3389" builtinId="9" hidden="1"/>
    <cellStyle name="Followed Hyperlink" xfId="3391" builtinId="9" hidden="1"/>
    <cellStyle name="Followed Hyperlink" xfId="3393" builtinId="9" hidden="1"/>
    <cellStyle name="Followed Hyperlink" xfId="3395" builtinId="9" hidden="1"/>
    <cellStyle name="Followed Hyperlink" xfId="3397" builtinId="9" hidden="1"/>
    <cellStyle name="Followed Hyperlink" xfId="3399" builtinId="9" hidden="1"/>
    <cellStyle name="Followed Hyperlink" xfId="3401" builtinId="9" hidden="1"/>
    <cellStyle name="Followed Hyperlink" xfId="3403" builtinId="9" hidden="1"/>
    <cellStyle name="Followed Hyperlink" xfId="3405" builtinId="9" hidden="1"/>
    <cellStyle name="Followed Hyperlink" xfId="3407" builtinId="9" hidden="1"/>
    <cellStyle name="Followed Hyperlink" xfId="3409" builtinId="9" hidden="1"/>
    <cellStyle name="Followed Hyperlink" xfId="3411" builtinId="9" hidden="1"/>
    <cellStyle name="Followed Hyperlink" xfId="3413" builtinId="9" hidden="1"/>
    <cellStyle name="Followed Hyperlink" xfId="3415" builtinId="9" hidden="1"/>
    <cellStyle name="Followed Hyperlink" xfId="3417" builtinId="9" hidden="1"/>
    <cellStyle name="Followed Hyperlink" xfId="3419" builtinId="9" hidden="1"/>
    <cellStyle name="Followed Hyperlink" xfId="3421" builtinId="9" hidden="1"/>
    <cellStyle name="Followed Hyperlink" xfId="3423" builtinId="9" hidden="1"/>
    <cellStyle name="Followed Hyperlink" xfId="3425" builtinId="9" hidden="1"/>
    <cellStyle name="Followed Hyperlink" xfId="3427" builtinId="9" hidden="1"/>
    <cellStyle name="Followed Hyperlink" xfId="3429" builtinId="9" hidden="1"/>
    <cellStyle name="Followed Hyperlink" xfId="3431" builtinId="9" hidden="1"/>
    <cellStyle name="Followed Hyperlink" xfId="3433" builtinId="9" hidden="1"/>
    <cellStyle name="Followed Hyperlink" xfId="3435" builtinId="9" hidden="1"/>
    <cellStyle name="Followed Hyperlink" xfId="3437" builtinId="9" hidden="1"/>
    <cellStyle name="Followed Hyperlink" xfId="3439" builtinId="9" hidden="1"/>
    <cellStyle name="Followed Hyperlink" xfId="3441" builtinId="9" hidden="1"/>
    <cellStyle name="Followed Hyperlink" xfId="3443" builtinId="9" hidden="1"/>
    <cellStyle name="Followed Hyperlink" xfId="3445" builtinId="9" hidden="1"/>
    <cellStyle name="Followed Hyperlink" xfId="3447" builtinId="9" hidden="1"/>
    <cellStyle name="Followed Hyperlink" xfId="3449" builtinId="9" hidden="1"/>
    <cellStyle name="Followed Hyperlink" xfId="3451" builtinId="9" hidden="1"/>
    <cellStyle name="Followed Hyperlink" xfId="3453" builtinId="9" hidden="1"/>
    <cellStyle name="Followed Hyperlink" xfId="3455" builtinId="9" hidden="1"/>
    <cellStyle name="Followed Hyperlink" xfId="3457" builtinId="9" hidden="1"/>
    <cellStyle name="Followed Hyperlink" xfId="3459" builtinId="9" hidden="1"/>
    <cellStyle name="Followed Hyperlink" xfId="3461" builtinId="9" hidden="1"/>
    <cellStyle name="Followed Hyperlink" xfId="3463" builtinId="9" hidden="1"/>
    <cellStyle name="Followed Hyperlink" xfId="3465" builtinId="9" hidden="1"/>
    <cellStyle name="Followed Hyperlink" xfId="3467" builtinId="9" hidden="1"/>
    <cellStyle name="Followed Hyperlink" xfId="3469" builtinId="9" hidden="1"/>
    <cellStyle name="Followed Hyperlink" xfId="3471" builtinId="9" hidden="1"/>
    <cellStyle name="Followed Hyperlink" xfId="3473" builtinId="9" hidden="1"/>
    <cellStyle name="Followed Hyperlink" xfId="3475" builtinId="9" hidden="1"/>
    <cellStyle name="Followed Hyperlink" xfId="3477" builtinId="9" hidden="1"/>
    <cellStyle name="Followed Hyperlink" xfId="3479" builtinId="9" hidden="1"/>
    <cellStyle name="Followed Hyperlink" xfId="3481" builtinId="9" hidden="1"/>
    <cellStyle name="Followed Hyperlink" xfId="3483" builtinId="9" hidden="1"/>
    <cellStyle name="Followed Hyperlink" xfId="3485" builtinId="9" hidden="1"/>
    <cellStyle name="Followed Hyperlink" xfId="3487" builtinId="9" hidden="1"/>
    <cellStyle name="Followed Hyperlink" xfId="3489" builtinId="9" hidden="1"/>
    <cellStyle name="Followed Hyperlink" xfId="3491" builtinId="9" hidden="1"/>
    <cellStyle name="Followed Hyperlink" xfId="3493" builtinId="9" hidden="1"/>
    <cellStyle name="Followed Hyperlink" xfId="3495" builtinId="9" hidden="1"/>
    <cellStyle name="Followed Hyperlink" xfId="3497" builtinId="9" hidden="1"/>
    <cellStyle name="Followed Hyperlink" xfId="3499" builtinId="9" hidden="1"/>
    <cellStyle name="Followed Hyperlink" xfId="3501" builtinId="9" hidden="1"/>
    <cellStyle name="Followed Hyperlink" xfId="3503" builtinId="9" hidden="1"/>
    <cellStyle name="Followed Hyperlink" xfId="3505" builtinId="9" hidden="1"/>
    <cellStyle name="Followed Hyperlink" xfId="3507" builtinId="9" hidden="1"/>
    <cellStyle name="Followed Hyperlink" xfId="3509" builtinId="9" hidden="1"/>
    <cellStyle name="Followed Hyperlink" xfId="3511" builtinId="9" hidden="1"/>
    <cellStyle name="Followed Hyperlink" xfId="3513" builtinId="9" hidden="1"/>
    <cellStyle name="Followed Hyperlink" xfId="3515" builtinId="9" hidden="1"/>
    <cellStyle name="Followed Hyperlink" xfId="3517" builtinId="9" hidden="1"/>
    <cellStyle name="Followed Hyperlink" xfId="3519" builtinId="9" hidden="1"/>
    <cellStyle name="Followed Hyperlink" xfId="3521" builtinId="9" hidden="1"/>
    <cellStyle name="Followed Hyperlink" xfId="3523" builtinId="9" hidden="1"/>
    <cellStyle name="Followed Hyperlink" xfId="3525" builtinId="9" hidden="1"/>
    <cellStyle name="Followed Hyperlink" xfId="3527" builtinId="9" hidden="1"/>
    <cellStyle name="Followed Hyperlink" xfId="3529" builtinId="9" hidden="1"/>
    <cellStyle name="Followed Hyperlink" xfId="3531" builtinId="9" hidden="1"/>
    <cellStyle name="Followed Hyperlink" xfId="3533" builtinId="9" hidden="1"/>
    <cellStyle name="Followed Hyperlink" xfId="3535" builtinId="9" hidden="1"/>
    <cellStyle name="Followed Hyperlink" xfId="3537" builtinId="9" hidden="1"/>
    <cellStyle name="Followed Hyperlink" xfId="3539" builtinId="9" hidden="1"/>
    <cellStyle name="Followed Hyperlink" xfId="3541" builtinId="9" hidden="1"/>
    <cellStyle name="Followed Hyperlink" xfId="3543" builtinId="9" hidden="1"/>
    <cellStyle name="Followed Hyperlink" xfId="3545" builtinId="9" hidden="1"/>
    <cellStyle name="Followed Hyperlink" xfId="3547" builtinId="9" hidden="1"/>
    <cellStyle name="Followed Hyperlink" xfId="3549" builtinId="9" hidden="1"/>
    <cellStyle name="Followed Hyperlink" xfId="3551" builtinId="9" hidden="1"/>
    <cellStyle name="Followed Hyperlink" xfId="3553" builtinId="9" hidden="1"/>
    <cellStyle name="Followed Hyperlink" xfId="3555" builtinId="9" hidden="1"/>
    <cellStyle name="Followed Hyperlink" xfId="3557" builtinId="9" hidden="1"/>
    <cellStyle name="Followed Hyperlink" xfId="3559" builtinId="9" hidden="1"/>
    <cellStyle name="Followed Hyperlink" xfId="3561" builtinId="9" hidden="1"/>
    <cellStyle name="Followed Hyperlink" xfId="3563" builtinId="9" hidden="1"/>
    <cellStyle name="Followed Hyperlink" xfId="3565" builtinId="9" hidden="1"/>
    <cellStyle name="Followed Hyperlink" xfId="3567" builtinId="9" hidden="1"/>
    <cellStyle name="Followed Hyperlink" xfId="3569" builtinId="9" hidden="1"/>
    <cellStyle name="Followed Hyperlink" xfId="3571" builtinId="9" hidden="1"/>
    <cellStyle name="Followed Hyperlink" xfId="3573" builtinId="9" hidden="1"/>
    <cellStyle name="Followed Hyperlink" xfId="3575" builtinId="9" hidden="1"/>
    <cellStyle name="Followed Hyperlink" xfId="3577" builtinId="9" hidden="1"/>
    <cellStyle name="Followed Hyperlink" xfId="3579" builtinId="9" hidden="1"/>
    <cellStyle name="Followed Hyperlink" xfId="3581" builtinId="9" hidden="1"/>
    <cellStyle name="Followed Hyperlink" xfId="3583" builtinId="9" hidden="1"/>
    <cellStyle name="Followed Hyperlink" xfId="3585" builtinId="9" hidden="1"/>
    <cellStyle name="Followed Hyperlink" xfId="3587" builtinId="9" hidden="1"/>
    <cellStyle name="Followed Hyperlink" xfId="3589" builtinId="9" hidden="1"/>
    <cellStyle name="Followed Hyperlink" xfId="3591" builtinId="9" hidden="1"/>
    <cellStyle name="Followed Hyperlink" xfId="3593" builtinId="9" hidden="1"/>
    <cellStyle name="Followed Hyperlink" xfId="3595" builtinId="9" hidden="1"/>
    <cellStyle name="Followed Hyperlink" xfId="3597" builtinId="9" hidden="1"/>
    <cellStyle name="Followed Hyperlink" xfId="3599" builtinId="9" hidden="1"/>
    <cellStyle name="Followed Hyperlink" xfId="3601" builtinId="9" hidden="1"/>
    <cellStyle name="Followed Hyperlink" xfId="3603" builtinId="9" hidden="1"/>
    <cellStyle name="Followed Hyperlink" xfId="3605" builtinId="9" hidden="1"/>
    <cellStyle name="Followed Hyperlink" xfId="3607" builtinId="9" hidden="1"/>
    <cellStyle name="Followed Hyperlink" xfId="3609" builtinId="9" hidden="1"/>
    <cellStyle name="Followed Hyperlink" xfId="3611" builtinId="9" hidden="1"/>
    <cellStyle name="Followed Hyperlink" xfId="3613" builtinId="9" hidden="1"/>
    <cellStyle name="Followed Hyperlink" xfId="3615" builtinId="9" hidden="1"/>
    <cellStyle name="Followed Hyperlink" xfId="3617" builtinId="9" hidden="1"/>
    <cellStyle name="Followed Hyperlink" xfId="3619" builtinId="9" hidden="1"/>
    <cellStyle name="Followed Hyperlink" xfId="3621" builtinId="9" hidden="1"/>
    <cellStyle name="Followed Hyperlink" xfId="3623" builtinId="9" hidden="1"/>
    <cellStyle name="Followed Hyperlink" xfId="3625" builtinId="9" hidden="1"/>
    <cellStyle name="Followed Hyperlink" xfId="3627" builtinId="9" hidden="1"/>
    <cellStyle name="Followed Hyperlink" xfId="3629" builtinId="9" hidden="1"/>
    <cellStyle name="Followed Hyperlink" xfId="3631" builtinId="9" hidden="1"/>
    <cellStyle name="Followed Hyperlink" xfId="3633" builtinId="9" hidden="1"/>
    <cellStyle name="Followed Hyperlink" xfId="3635" builtinId="9" hidden="1"/>
    <cellStyle name="Followed Hyperlink" xfId="3381" builtinId="9" hidden="1"/>
    <cellStyle name="Followed Hyperlink" xfId="3379" builtinId="9" hidden="1"/>
    <cellStyle name="Followed Hyperlink" xfId="3377" builtinId="9" hidden="1"/>
    <cellStyle name="Followed Hyperlink" xfId="3375" builtinId="9" hidden="1"/>
    <cellStyle name="Followed Hyperlink" xfId="3373" builtinId="9" hidden="1"/>
    <cellStyle name="Followed Hyperlink" xfId="3371"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Followed Hyperlink" xfId="3826" builtinId="9" hidden="1"/>
    <cellStyle name="Followed Hyperlink" xfId="3828" builtinId="9" hidden="1"/>
    <cellStyle name="Followed Hyperlink" xfId="3830" builtinId="9" hidden="1"/>
    <cellStyle name="Followed Hyperlink" xfId="3832" builtinId="9" hidden="1"/>
    <cellStyle name="Followed Hyperlink" xfId="3834" builtinId="9" hidden="1"/>
    <cellStyle name="Followed Hyperlink" xfId="3836" builtinId="9" hidden="1"/>
    <cellStyle name="Followed Hyperlink" xfId="3838" builtinId="9" hidden="1"/>
    <cellStyle name="Followed Hyperlink" xfId="3840" builtinId="9" hidden="1"/>
    <cellStyle name="Followed Hyperlink" xfId="3842" builtinId="9" hidden="1"/>
    <cellStyle name="Followed Hyperlink" xfId="3844" builtinId="9" hidden="1"/>
    <cellStyle name="Followed Hyperlink" xfId="3846" builtinId="9" hidden="1"/>
    <cellStyle name="Followed Hyperlink" xfId="3848" builtinId="9" hidden="1"/>
    <cellStyle name="Followed Hyperlink" xfId="3850" builtinId="9" hidden="1"/>
    <cellStyle name="Followed Hyperlink" xfId="3852" builtinId="9" hidden="1"/>
    <cellStyle name="Followed Hyperlink" xfId="3854" builtinId="9" hidden="1"/>
    <cellStyle name="Followed Hyperlink" xfId="3856" builtinId="9" hidden="1"/>
    <cellStyle name="Followed Hyperlink" xfId="3858" builtinId="9" hidden="1"/>
    <cellStyle name="Followed Hyperlink" xfId="3860" builtinId="9" hidden="1"/>
    <cellStyle name="Followed Hyperlink" xfId="3862" builtinId="9" hidden="1"/>
    <cellStyle name="Followed Hyperlink" xfId="3864" builtinId="9" hidden="1"/>
    <cellStyle name="Followed Hyperlink" xfId="3866" builtinId="9" hidden="1"/>
    <cellStyle name="Followed Hyperlink" xfId="3868" builtinId="9" hidden="1"/>
    <cellStyle name="Followed Hyperlink" xfId="3870" builtinId="9" hidden="1"/>
    <cellStyle name="Followed Hyperlink" xfId="3872" builtinId="9" hidden="1"/>
    <cellStyle name="Followed Hyperlink" xfId="3874" builtinId="9" hidden="1"/>
    <cellStyle name="Followed Hyperlink" xfId="3118" builtinId="9" hidden="1"/>
    <cellStyle name="Followed Hyperlink" xfId="3116" builtinId="9" hidden="1"/>
    <cellStyle name="Followed Hyperlink" xfId="3114" builtinId="9" hidden="1"/>
    <cellStyle name="Followed Hyperlink" xfId="3112" builtinId="9" hidden="1"/>
    <cellStyle name="Followed Hyperlink" xfId="3110" builtinId="9" hidden="1"/>
    <cellStyle name="Followed Hyperlink" xfId="3108" builtinId="9" hidden="1"/>
    <cellStyle name="Followed Hyperlink" xfId="3106" builtinId="9" hidden="1"/>
    <cellStyle name="Followed Hyperlink" xfId="3876" builtinId="9" hidden="1"/>
    <cellStyle name="Followed Hyperlink" xfId="3878" builtinId="9" hidden="1"/>
    <cellStyle name="Followed Hyperlink" xfId="3880" builtinId="9" hidden="1"/>
    <cellStyle name="Followed Hyperlink" xfId="3882" builtinId="9" hidden="1"/>
    <cellStyle name="Followed Hyperlink" xfId="3884" builtinId="9" hidden="1"/>
    <cellStyle name="Followed Hyperlink" xfId="3886" builtinId="9" hidden="1"/>
    <cellStyle name="Followed Hyperlink" xfId="3888" builtinId="9" hidden="1"/>
    <cellStyle name="Followed Hyperlink" xfId="3890" builtinId="9" hidden="1"/>
    <cellStyle name="Followed Hyperlink" xfId="3892" builtinId="9" hidden="1"/>
    <cellStyle name="Followed Hyperlink" xfId="3894" builtinId="9" hidden="1"/>
    <cellStyle name="Followed Hyperlink" xfId="3896" builtinId="9" hidden="1"/>
    <cellStyle name="Followed Hyperlink" xfId="3898" builtinId="9" hidden="1"/>
    <cellStyle name="Followed Hyperlink" xfId="3900" builtinId="9" hidden="1"/>
    <cellStyle name="Followed Hyperlink" xfId="3902" builtinId="9" hidden="1"/>
    <cellStyle name="Followed Hyperlink" xfId="3904" builtinId="9" hidden="1"/>
    <cellStyle name="Followed Hyperlink" xfId="3906" builtinId="9" hidden="1"/>
    <cellStyle name="Followed Hyperlink" xfId="3908" builtinId="9" hidden="1"/>
    <cellStyle name="Followed Hyperlink" xfId="3910" builtinId="9" hidden="1"/>
    <cellStyle name="Followed Hyperlink" xfId="3912" builtinId="9" hidden="1"/>
    <cellStyle name="Followed Hyperlink" xfId="3914" builtinId="9" hidden="1"/>
    <cellStyle name="Followed Hyperlink" xfId="3916" builtinId="9" hidden="1"/>
    <cellStyle name="Followed Hyperlink" xfId="3918" builtinId="9" hidden="1"/>
    <cellStyle name="Followed Hyperlink" xfId="3920" builtinId="9" hidden="1"/>
    <cellStyle name="Followed Hyperlink" xfId="3922" builtinId="9" hidden="1"/>
    <cellStyle name="Followed Hyperlink" xfId="3924" builtinId="9" hidden="1"/>
    <cellStyle name="Followed Hyperlink" xfId="3926" builtinId="9" hidden="1"/>
    <cellStyle name="Followed Hyperlink" xfId="3928" builtinId="9" hidden="1"/>
    <cellStyle name="Followed Hyperlink" xfId="3930" builtinId="9" hidden="1"/>
    <cellStyle name="Followed Hyperlink" xfId="3932" builtinId="9" hidden="1"/>
    <cellStyle name="Followed Hyperlink" xfId="3934" builtinId="9" hidden="1"/>
    <cellStyle name="Followed Hyperlink" xfId="3936" builtinId="9" hidden="1"/>
    <cellStyle name="Followed Hyperlink" xfId="3938" builtinId="9" hidden="1"/>
    <cellStyle name="Followed Hyperlink" xfId="3940" builtinId="9" hidden="1"/>
    <cellStyle name="Followed Hyperlink" xfId="3942" builtinId="9" hidden="1"/>
    <cellStyle name="Followed Hyperlink" xfId="3944" builtinId="9" hidden="1"/>
    <cellStyle name="Followed Hyperlink" xfId="3946" builtinId="9" hidden="1"/>
    <cellStyle name="Followed Hyperlink" xfId="3948" builtinId="9" hidden="1"/>
    <cellStyle name="Followed Hyperlink" xfId="3950" builtinId="9" hidden="1"/>
    <cellStyle name="Followed Hyperlink" xfId="3952" builtinId="9" hidden="1"/>
    <cellStyle name="Followed Hyperlink" xfId="3954" builtinId="9" hidden="1"/>
    <cellStyle name="Followed Hyperlink" xfId="3956" builtinId="9" hidden="1"/>
    <cellStyle name="Followed Hyperlink" xfId="3958" builtinId="9" hidden="1"/>
    <cellStyle name="Followed Hyperlink" xfId="3960" builtinId="9" hidden="1"/>
    <cellStyle name="Followed Hyperlink" xfId="3962" builtinId="9" hidden="1"/>
    <cellStyle name="Followed Hyperlink" xfId="3964" builtinId="9" hidden="1"/>
    <cellStyle name="Followed Hyperlink" xfId="3966" builtinId="9" hidden="1"/>
    <cellStyle name="Followed Hyperlink" xfId="3968" builtinId="9" hidden="1"/>
    <cellStyle name="Followed Hyperlink" xfId="3970" builtinId="9" hidden="1"/>
    <cellStyle name="Followed Hyperlink" xfId="3972" builtinId="9" hidden="1"/>
    <cellStyle name="Followed Hyperlink" xfId="3974" builtinId="9" hidden="1"/>
    <cellStyle name="Followed Hyperlink" xfId="3976" builtinId="9" hidden="1"/>
    <cellStyle name="Followed Hyperlink" xfId="3978" builtinId="9" hidden="1"/>
    <cellStyle name="Followed Hyperlink" xfId="3980" builtinId="9" hidden="1"/>
    <cellStyle name="Followed Hyperlink" xfId="3982" builtinId="9" hidden="1"/>
    <cellStyle name="Followed Hyperlink" xfId="3984" builtinId="9" hidden="1"/>
    <cellStyle name="Followed Hyperlink" xfId="3986" builtinId="9" hidden="1"/>
    <cellStyle name="Followed Hyperlink" xfId="3988" builtinId="9" hidden="1"/>
    <cellStyle name="Followed Hyperlink" xfId="3990" builtinId="9" hidden="1"/>
    <cellStyle name="Followed Hyperlink" xfId="3992" builtinId="9" hidden="1"/>
    <cellStyle name="Followed Hyperlink" xfId="3994" builtinId="9" hidden="1"/>
    <cellStyle name="Followed Hyperlink" xfId="3996" builtinId="9" hidden="1"/>
    <cellStyle name="Followed Hyperlink" xfId="3998" builtinId="9" hidden="1"/>
    <cellStyle name="Followed Hyperlink" xfId="4000" builtinId="9" hidden="1"/>
    <cellStyle name="Followed Hyperlink" xfId="4002" builtinId="9" hidden="1"/>
    <cellStyle name="Followed Hyperlink" xfId="4004" builtinId="9" hidden="1"/>
    <cellStyle name="Followed Hyperlink" xfId="4006" builtinId="9" hidden="1"/>
    <cellStyle name="Followed Hyperlink" xfId="4008" builtinId="9" hidden="1"/>
    <cellStyle name="Followed Hyperlink" xfId="4010" builtinId="9" hidden="1"/>
    <cellStyle name="Followed Hyperlink" xfId="4012" builtinId="9" hidden="1"/>
    <cellStyle name="Followed Hyperlink" xfId="4014" builtinId="9" hidden="1"/>
    <cellStyle name="Followed Hyperlink" xfId="4016" builtinId="9" hidden="1"/>
    <cellStyle name="Followed Hyperlink" xfId="4018" builtinId="9" hidden="1"/>
    <cellStyle name="Followed Hyperlink" xfId="4020" builtinId="9" hidden="1"/>
    <cellStyle name="Followed Hyperlink" xfId="4022" builtinId="9" hidden="1"/>
    <cellStyle name="Followed Hyperlink" xfId="4024" builtinId="9" hidden="1"/>
    <cellStyle name="Followed Hyperlink" xfId="4026" builtinId="9" hidden="1"/>
    <cellStyle name="Followed Hyperlink" xfId="4028" builtinId="9" hidden="1"/>
    <cellStyle name="Followed Hyperlink" xfId="4030" builtinId="9" hidden="1"/>
    <cellStyle name="Followed Hyperlink" xfId="4032" builtinId="9" hidden="1"/>
    <cellStyle name="Followed Hyperlink" xfId="4034" builtinId="9" hidden="1"/>
    <cellStyle name="Followed Hyperlink" xfId="4036" builtinId="9" hidden="1"/>
    <cellStyle name="Followed Hyperlink" xfId="4038" builtinId="9" hidden="1"/>
    <cellStyle name="Followed Hyperlink" xfId="4040" builtinId="9" hidden="1"/>
    <cellStyle name="Followed Hyperlink" xfId="4042" builtinId="9" hidden="1"/>
    <cellStyle name="Followed Hyperlink" xfId="4044" builtinId="9" hidden="1"/>
    <cellStyle name="Followed Hyperlink" xfId="4046" builtinId="9" hidden="1"/>
    <cellStyle name="Followed Hyperlink" xfId="4048" builtinId="9" hidden="1"/>
    <cellStyle name="Followed Hyperlink" xfId="4050" builtinId="9" hidden="1"/>
    <cellStyle name="Followed Hyperlink" xfId="4052" builtinId="9" hidden="1"/>
    <cellStyle name="Followed Hyperlink" xfId="4054" builtinId="9" hidden="1"/>
    <cellStyle name="Followed Hyperlink" xfId="4056" builtinId="9" hidden="1"/>
    <cellStyle name="Followed Hyperlink" xfId="4058" builtinId="9" hidden="1"/>
    <cellStyle name="Followed Hyperlink" xfId="4060" builtinId="9" hidden="1"/>
    <cellStyle name="Followed Hyperlink" xfId="4062" builtinId="9" hidden="1"/>
    <cellStyle name="Followed Hyperlink" xfId="4064" builtinId="9" hidden="1"/>
    <cellStyle name="Followed Hyperlink" xfId="4066" builtinId="9" hidden="1"/>
    <cellStyle name="Followed Hyperlink" xfId="4068" builtinId="9" hidden="1"/>
    <cellStyle name="Followed Hyperlink" xfId="4070" builtinId="9" hidden="1"/>
    <cellStyle name="Followed Hyperlink" xfId="4072" builtinId="9" hidden="1"/>
    <cellStyle name="Followed Hyperlink" xfId="4074" builtinId="9" hidden="1"/>
    <cellStyle name="Followed Hyperlink" xfId="4076" builtinId="9" hidden="1"/>
    <cellStyle name="Followed Hyperlink" xfId="4078" builtinId="9" hidden="1"/>
    <cellStyle name="Followed Hyperlink" xfId="4080" builtinId="9" hidden="1"/>
    <cellStyle name="Followed Hyperlink" xfId="4082" builtinId="9" hidden="1"/>
    <cellStyle name="Followed Hyperlink" xfId="4084" builtinId="9" hidden="1"/>
    <cellStyle name="Followed Hyperlink" xfId="4086" builtinId="9" hidden="1"/>
    <cellStyle name="Followed Hyperlink" xfId="4088" builtinId="9" hidden="1"/>
    <cellStyle name="Followed Hyperlink" xfId="4090" builtinId="9" hidden="1"/>
    <cellStyle name="Followed Hyperlink" xfId="4092" builtinId="9" hidden="1"/>
    <cellStyle name="Followed Hyperlink" xfId="4094" builtinId="9" hidden="1"/>
    <cellStyle name="Followed Hyperlink" xfId="4096" builtinId="9" hidden="1"/>
    <cellStyle name="Followed Hyperlink" xfId="4098" builtinId="9" hidden="1"/>
    <cellStyle name="Followed Hyperlink" xfId="4100" builtinId="9" hidden="1"/>
    <cellStyle name="Followed Hyperlink" xfId="4102" builtinId="9" hidden="1"/>
    <cellStyle name="Followed Hyperlink" xfId="4104" builtinId="9" hidden="1"/>
    <cellStyle name="Followed Hyperlink" xfId="4106" builtinId="9" hidden="1"/>
    <cellStyle name="Followed Hyperlink" xfId="4108" builtinId="9" hidden="1"/>
    <cellStyle name="Followed Hyperlink" xfId="4110" builtinId="9" hidden="1"/>
    <cellStyle name="Followed Hyperlink" xfId="4112" builtinId="9" hidden="1"/>
    <cellStyle name="Followed Hyperlink" xfId="4127" builtinId="9" hidden="1"/>
    <cellStyle name="Followed Hyperlink" xfId="4129" builtinId="9" hidden="1"/>
    <cellStyle name="Followed Hyperlink" xfId="4131" builtinId="9" hidden="1"/>
    <cellStyle name="Followed Hyperlink" xfId="4133" builtinId="9" hidden="1"/>
    <cellStyle name="Followed Hyperlink" xfId="4135" builtinId="9" hidden="1"/>
    <cellStyle name="Followed Hyperlink" xfId="4137" builtinId="9" hidden="1"/>
    <cellStyle name="Followed Hyperlink" xfId="4139" builtinId="9" hidden="1"/>
    <cellStyle name="Followed Hyperlink" xfId="4141" builtinId="9" hidden="1"/>
    <cellStyle name="Followed Hyperlink" xfId="4143" builtinId="9" hidden="1"/>
    <cellStyle name="Followed Hyperlink" xfId="4145" builtinId="9" hidden="1"/>
    <cellStyle name="Followed Hyperlink" xfId="4147" builtinId="9" hidden="1"/>
    <cellStyle name="Followed Hyperlink" xfId="4149" builtinId="9" hidden="1"/>
    <cellStyle name="Followed Hyperlink" xfId="4151" builtinId="9" hidden="1"/>
    <cellStyle name="Followed Hyperlink" xfId="4153" builtinId="9" hidden="1"/>
    <cellStyle name="Followed Hyperlink" xfId="4155" builtinId="9" hidden="1"/>
    <cellStyle name="Followed Hyperlink" xfId="4157" builtinId="9" hidden="1"/>
    <cellStyle name="Followed Hyperlink" xfId="4159" builtinId="9" hidden="1"/>
    <cellStyle name="Followed Hyperlink" xfId="4161" builtinId="9" hidden="1"/>
    <cellStyle name="Followed Hyperlink" xfId="4163" builtinId="9" hidden="1"/>
    <cellStyle name="Followed Hyperlink" xfId="4165" builtinId="9" hidden="1"/>
    <cellStyle name="Followed Hyperlink" xfId="4167" builtinId="9" hidden="1"/>
    <cellStyle name="Followed Hyperlink" xfId="4169" builtinId="9" hidden="1"/>
    <cellStyle name="Followed Hyperlink" xfId="4171" builtinId="9" hidden="1"/>
    <cellStyle name="Followed Hyperlink" xfId="4173" builtinId="9" hidden="1"/>
    <cellStyle name="Followed Hyperlink" xfId="4175" builtinId="9" hidden="1"/>
    <cellStyle name="Followed Hyperlink" xfId="4177" builtinId="9" hidden="1"/>
    <cellStyle name="Followed Hyperlink" xfId="4179" builtinId="9" hidden="1"/>
    <cellStyle name="Followed Hyperlink" xfId="4181" builtinId="9" hidden="1"/>
    <cellStyle name="Followed Hyperlink" xfId="4183" builtinId="9" hidden="1"/>
    <cellStyle name="Followed Hyperlink" xfId="4185" builtinId="9" hidden="1"/>
    <cellStyle name="Followed Hyperlink" xfId="4187" builtinId="9" hidden="1"/>
    <cellStyle name="Followed Hyperlink" xfId="4189" builtinId="9" hidden="1"/>
    <cellStyle name="Followed Hyperlink" xfId="4191" builtinId="9" hidden="1"/>
    <cellStyle name="Followed Hyperlink" xfId="4193" builtinId="9" hidden="1"/>
    <cellStyle name="Followed Hyperlink" xfId="4195" builtinId="9" hidden="1"/>
    <cellStyle name="Followed Hyperlink" xfId="4197" builtinId="9" hidden="1"/>
    <cellStyle name="Followed Hyperlink" xfId="4199" builtinId="9" hidden="1"/>
    <cellStyle name="Followed Hyperlink" xfId="4201" builtinId="9" hidden="1"/>
    <cellStyle name="Followed Hyperlink" xfId="4203" builtinId="9" hidden="1"/>
    <cellStyle name="Followed Hyperlink" xfId="4205" builtinId="9" hidden="1"/>
    <cellStyle name="Followed Hyperlink" xfId="4207" builtinId="9" hidden="1"/>
    <cellStyle name="Followed Hyperlink" xfId="4209" builtinId="9" hidden="1"/>
    <cellStyle name="Followed Hyperlink" xfId="4211" builtinId="9" hidden="1"/>
    <cellStyle name="Followed Hyperlink" xfId="4213" builtinId="9" hidden="1"/>
    <cellStyle name="Followed Hyperlink" xfId="4215" builtinId="9" hidden="1"/>
    <cellStyle name="Followed Hyperlink" xfId="4217" builtinId="9" hidden="1"/>
    <cellStyle name="Followed Hyperlink" xfId="4219" builtinId="9" hidden="1"/>
    <cellStyle name="Followed Hyperlink" xfId="4221" builtinId="9" hidden="1"/>
    <cellStyle name="Followed Hyperlink" xfId="4223" builtinId="9" hidden="1"/>
    <cellStyle name="Followed Hyperlink" xfId="4225" builtinId="9" hidden="1"/>
    <cellStyle name="Followed Hyperlink" xfId="4227" builtinId="9" hidden="1"/>
    <cellStyle name="Followed Hyperlink" xfId="4229" builtinId="9" hidden="1"/>
    <cellStyle name="Followed Hyperlink" xfId="4231" builtinId="9" hidden="1"/>
    <cellStyle name="Followed Hyperlink" xfId="4233" builtinId="9" hidden="1"/>
    <cellStyle name="Followed Hyperlink" xfId="4235" builtinId="9" hidden="1"/>
    <cellStyle name="Followed Hyperlink" xfId="4237" builtinId="9" hidden="1"/>
    <cellStyle name="Followed Hyperlink" xfId="4239" builtinId="9" hidden="1"/>
    <cellStyle name="Followed Hyperlink" xfId="4241" builtinId="9" hidden="1"/>
    <cellStyle name="Followed Hyperlink" xfId="4243" builtinId="9" hidden="1"/>
    <cellStyle name="Followed Hyperlink" xfId="4245" builtinId="9" hidden="1"/>
    <cellStyle name="Followed Hyperlink" xfId="4247" builtinId="9" hidden="1"/>
    <cellStyle name="Followed Hyperlink" xfId="4249" builtinId="9" hidden="1"/>
    <cellStyle name="Followed Hyperlink" xfId="4251" builtinId="9" hidden="1"/>
    <cellStyle name="Followed Hyperlink" xfId="4253" builtinId="9" hidden="1"/>
    <cellStyle name="Followed Hyperlink" xfId="4255" builtinId="9" hidden="1"/>
    <cellStyle name="Followed Hyperlink" xfId="4257" builtinId="9" hidden="1"/>
    <cellStyle name="Followed Hyperlink" xfId="4259" builtinId="9" hidden="1"/>
    <cellStyle name="Followed Hyperlink" xfId="4261" builtinId="9" hidden="1"/>
    <cellStyle name="Followed Hyperlink" xfId="4263" builtinId="9" hidden="1"/>
    <cellStyle name="Followed Hyperlink" xfId="4265" builtinId="9" hidden="1"/>
    <cellStyle name="Followed Hyperlink" xfId="4267" builtinId="9" hidden="1"/>
    <cellStyle name="Followed Hyperlink" xfId="4269" builtinId="9" hidden="1"/>
    <cellStyle name="Followed Hyperlink" xfId="4271" builtinId="9" hidden="1"/>
    <cellStyle name="Followed Hyperlink" xfId="4273" builtinId="9" hidden="1"/>
    <cellStyle name="Followed Hyperlink" xfId="4275" builtinId="9" hidden="1"/>
    <cellStyle name="Followed Hyperlink" xfId="4277" builtinId="9" hidden="1"/>
    <cellStyle name="Followed Hyperlink" xfId="4279" builtinId="9" hidden="1"/>
    <cellStyle name="Followed Hyperlink" xfId="4281" builtinId="9" hidden="1"/>
    <cellStyle name="Followed Hyperlink" xfId="4283" builtinId="9" hidden="1"/>
    <cellStyle name="Followed Hyperlink" xfId="4285" builtinId="9" hidden="1"/>
    <cellStyle name="Followed Hyperlink" xfId="4287" builtinId="9" hidden="1"/>
    <cellStyle name="Followed Hyperlink" xfId="4289" builtinId="9" hidden="1"/>
    <cellStyle name="Followed Hyperlink" xfId="4291" builtinId="9" hidden="1"/>
    <cellStyle name="Followed Hyperlink" xfId="4293" builtinId="9" hidden="1"/>
    <cellStyle name="Followed Hyperlink" xfId="4295" builtinId="9" hidden="1"/>
    <cellStyle name="Followed Hyperlink" xfId="4297" builtinId="9" hidden="1"/>
    <cellStyle name="Followed Hyperlink" xfId="4299" builtinId="9" hidden="1"/>
    <cellStyle name="Followed Hyperlink" xfId="4301" builtinId="9" hidden="1"/>
    <cellStyle name="Followed Hyperlink" xfId="4303" builtinId="9" hidden="1"/>
    <cellStyle name="Followed Hyperlink" xfId="4305" builtinId="9" hidden="1"/>
    <cellStyle name="Followed Hyperlink" xfId="4307" builtinId="9" hidden="1"/>
    <cellStyle name="Followed Hyperlink" xfId="4309" builtinId="9" hidden="1"/>
    <cellStyle name="Followed Hyperlink" xfId="4311" builtinId="9" hidden="1"/>
    <cellStyle name="Followed Hyperlink" xfId="4313" builtinId="9" hidden="1"/>
    <cellStyle name="Followed Hyperlink" xfId="4315" builtinId="9" hidden="1"/>
    <cellStyle name="Followed Hyperlink" xfId="4317" builtinId="9" hidden="1"/>
    <cellStyle name="Followed Hyperlink" xfId="4319" builtinId="9" hidden="1"/>
    <cellStyle name="Followed Hyperlink" xfId="4321" builtinId="9" hidden="1"/>
    <cellStyle name="Followed Hyperlink" xfId="4323" builtinId="9" hidden="1"/>
    <cellStyle name="Followed Hyperlink" xfId="4325" builtinId="9" hidden="1"/>
    <cellStyle name="Followed Hyperlink" xfId="4327" builtinId="9" hidden="1"/>
    <cellStyle name="Followed Hyperlink" xfId="4329" builtinId="9" hidden="1"/>
    <cellStyle name="Followed Hyperlink" xfId="4331" builtinId="9" hidden="1"/>
    <cellStyle name="Followed Hyperlink" xfId="4333" builtinId="9" hidden="1"/>
    <cellStyle name="Followed Hyperlink" xfId="4335" builtinId="9" hidden="1"/>
    <cellStyle name="Followed Hyperlink" xfId="4337" builtinId="9" hidden="1"/>
    <cellStyle name="Followed Hyperlink" xfId="4339" builtinId="9" hidden="1"/>
    <cellStyle name="Followed Hyperlink" xfId="4341" builtinId="9" hidden="1"/>
    <cellStyle name="Followed Hyperlink" xfId="4343" builtinId="9" hidden="1"/>
    <cellStyle name="Followed Hyperlink" xfId="4345" builtinId="9" hidden="1"/>
    <cellStyle name="Followed Hyperlink" xfId="4347" builtinId="9" hidden="1"/>
    <cellStyle name="Followed Hyperlink" xfId="4349" builtinId="9" hidden="1"/>
    <cellStyle name="Followed Hyperlink" xfId="4351" builtinId="9" hidden="1"/>
    <cellStyle name="Followed Hyperlink" xfId="4353" builtinId="9" hidden="1"/>
    <cellStyle name="Followed Hyperlink" xfId="4355" builtinId="9" hidden="1"/>
    <cellStyle name="Followed Hyperlink" xfId="4357" builtinId="9" hidden="1"/>
    <cellStyle name="Followed Hyperlink" xfId="4359" builtinId="9" hidden="1"/>
    <cellStyle name="Followed Hyperlink" xfId="4361" builtinId="9" hidden="1"/>
    <cellStyle name="Followed Hyperlink" xfId="4363" builtinId="9" hidden="1"/>
    <cellStyle name="Followed Hyperlink" xfId="4365" builtinId="9" hidden="1"/>
    <cellStyle name="Followed Hyperlink" xfId="4367" builtinId="9" hidden="1"/>
    <cellStyle name="Followed Hyperlink" xfId="4369" builtinId="9" hidden="1"/>
    <cellStyle name="Followed Hyperlink" xfId="4371" builtinId="9" hidden="1"/>
    <cellStyle name="Followed Hyperlink" xfId="4373" builtinId="9" hidden="1"/>
    <cellStyle name="Followed Hyperlink" xfId="4375" builtinId="9" hidden="1"/>
    <cellStyle name="Followed Hyperlink" xfId="4377" builtinId="9" hidden="1"/>
    <cellStyle name="Followed Hyperlink" xfId="4123" builtinId="9" hidden="1"/>
    <cellStyle name="Followed Hyperlink" xfId="4121" builtinId="9" hidden="1"/>
    <cellStyle name="Followed Hyperlink" xfId="4119" builtinId="9" hidden="1"/>
    <cellStyle name="Followed Hyperlink" xfId="4117" builtinId="9" hidden="1"/>
    <cellStyle name="Followed Hyperlink" xfId="4115" builtinId="9" hidden="1"/>
    <cellStyle name="Followed Hyperlink" xfId="4113" builtinId="9" hidden="1"/>
    <cellStyle name="Followed Hyperlink" xfId="4378" builtinId="9" hidden="1"/>
    <cellStyle name="Followed Hyperlink" xfId="4380" builtinId="9" hidden="1"/>
    <cellStyle name="Followed Hyperlink" xfId="4382" builtinId="9" hidden="1"/>
    <cellStyle name="Followed Hyperlink" xfId="4384" builtinId="9" hidden="1"/>
    <cellStyle name="Followed Hyperlink" xfId="4386" builtinId="9" hidden="1"/>
    <cellStyle name="Followed Hyperlink" xfId="4388" builtinId="9" hidden="1"/>
    <cellStyle name="Followed Hyperlink" xfId="4390" builtinId="9" hidden="1"/>
    <cellStyle name="Followed Hyperlink" xfId="4392" builtinId="9" hidden="1"/>
    <cellStyle name="Followed Hyperlink" xfId="4394" builtinId="9" hidden="1"/>
    <cellStyle name="Followed Hyperlink" xfId="4396" builtinId="9" hidden="1"/>
    <cellStyle name="Followed Hyperlink" xfId="4398" builtinId="9" hidden="1"/>
    <cellStyle name="Followed Hyperlink" xfId="4400" builtinId="9" hidden="1"/>
    <cellStyle name="Followed Hyperlink" xfId="4402" builtinId="9" hidden="1"/>
    <cellStyle name="Followed Hyperlink" xfId="4404" builtinId="9" hidden="1"/>
    <cellStyle name="Followed Hyperlink" xfId="4406" builtinId="9" hidden="1"/>
    <cellStyle name="Followed Hyperlink" xfId="4408" builtinId="9" hidden="1"/>
    <cellStyle name="Followed Hyperlink" xfId="4410" builtinId="9" hidden="1"/>
    <cellStyle name="Followed Hyperlink" xfId="4412" builtinId="9" hidden="1"/>
    <cellStyle name="Followed Hyperlink" xfId="4414" builtinId="9" hidden="1"/>
    <cellStyle name="Followed Hyperlink" xfId="4416" builtinId="9" hidden="1"/>
    <cellStyle name="Followed Hyperlink" xfId="4418" builtinId="9" hidden="1"/>
    <cellStyle name="Followed Hyperlink" xfId="4420" builtinId="9" hidden="1"/>
    <cellStyle name="Followed Hyperlink" xfId="4422" builtinId="9" hidden="1"/>
    <cellStyle name="Followed Hyperlink" xfId="4424" builtinId="9" hidden="1"/>
    <cellStyle name="Followed Hyperlink" xfId="4426" builtinId="9" hidden="1"/>
    <cellStyle name="Followed Hyperlink" xfId="4428" builtinId="9" hidden="1"/>
    <cellStyle name="Followed Hyperlink" xfId="4430" builtinId="9" hidden="1"/>
    <cellStyle name="Followed Hyperlink" xfId="4432" builtinId="9" hidden="1"/>
    <cellStyle name="Followed Hyperlink" xfId="4434" builtinId="9" hidden="1"/>
    <cellStyle name="Followed Hyperlink" xfId="4436" builtinId="9" hidden="1"/>
    <cellStyle name="Followed Hyperlink" xfId="4438" builtinId="9" hidden="1"/>
    <cellStyle name="Followed Hyperlink" xfId="4440" builtinId="9" hidden="1"/>
    <cellStyle name="Followed Hyperlink" xfId="4442" builtinId="9" hidden="1"/>
    <cellStyle name="Followed Hyperlink" xfId="4444" builtinId="9" hidden="1"/>
    <cellStyle name="Followed Hyperlink" xfId="4446" builtinId="9" hidden="1"/>
    <cellStyle name="Followed Hyperlink" xfId="4448" builtinId="9" hidden="1"/>
    <cellStyle name="Followed Hyperlink" xfId="4450" builtinId="9" hidden="1"/>
    <cellStyle name="Followed Hyperlink" xfId="4452" builtinId="9" hidden="1"/>
    <cellStyle name="Followed Hyperlink" xfId="4454" builtinId="9" hidden="1"/>
    <cellStyle name="Followed Hyperlink" xfId="4456" builtinId="9" hidden="1"/>
    <cellStyle name="Followed Hyperlink" xfId="4458" builtinId="9" hidden="1"/>
    <cellStyle name="Followed Hyperlink" xfId="4460" builtinId="9" hidden="1"/>
    <cellStyle name="Followed Hyperlink" xfId="4462" builtinId="9" hidden="1"/>
    <cellStyle name="Followed Hyperlink" xfId="4464" builtinId="9" hidden="1"/>
    <cellStyle name="Followed Hyperlink" xfId="4466" builtinId="9" hidden="1"/>
    <cellStyle name="Followed Hyperlink" xfId="4468" builtinId="9" hidden="1"/>
    <cellStyle name="Followed Hyperlink" xfId="4470" builtinId="9" hidden="1"/>
    <cellStyle name="Followed Hyperlink" xfId="4472" builtinId="9" hidden="1"/>
    <cellStyle name="Followed Hyperlink" xfId="4474" builtinId="9" hidden="1"/>
    <cellStyle name="Followed Hyperlink" xfId="4476" builtinId="9" hidden="1"/>
    <cellStyle name="Followed Hyperlink" xfId="4478" builtinId="9" hidden="1"/>
    <cellStyle name="Followed Hyperlink" xfId="4480" builtinId="9" hidden="1"/>
    <cellStyle name="Followed Hyperlink" xfId="4482" builtinId="9" hidden="1"/>
    <cellStyle name="Followed Hyperlink" xfId="4484" builtinId="9" hidden="1"/>
    <cellStyle name="Followed Hyperlink" xfId="4486" builtinId="9" hidden="1"/>
    <cellStyle name="Followed Hyperlink" xfId="4488" builtinId="9" hidden="1"/>
    <cellStyle name="Followed Hyperlink" xfId="4490" builtinId="9" hidden="1"/>
    <cellStyle name="Followed Hyperlink" xfId="4492" builtinId="9" hidden="1"/>
    <cellStyle name="Followed Hyperlink" xfId="4494" builtinId="9" hidden="1"/>
    <cellStyle name="Followed Hyperlink" xfId="4496" builtinId="9" hidden="1"/>
    <cellStyle name="Followed Hyperlink" xfId="4498" builtinId="9" hidden="1"/>
    <cellStyle name="Followed Hyperlink" xfId="4500" builtinId="9" hidden="1"/>
    <cellStyle name="Followed Hyperlink" xfId="4502" builtinId="9" hidden="1"/>
    <cellStyle name="Followed Hyperlink" xfId="4504" builtinId="9" hidden="1"/>
    <cellStyle name="Followed Hyperlink" xfId="4506" builtinId="9" hidden="1"/>
    <cellStyle name="Followed Hyperlink" xfId="4508" builtinId="9" hidden="1"/>
    <cellStyle name="Followed Hyperlink" xfId="4510" builtinId="9" hidden="1"/>
    <cellStyle name="Followed Hyperlink" xfId="4512" builtinId="9" hidden="1"/>
    <cellStyle name="Followed Hyperlink" xfId="4514" builtinId="9" hidden="1"/>
    <cellStyle name="Followed Hyperlink" xfId="4516" builtinId="9" hidden="1"/>
    <cellStyle name="Followed Hyperlink" xfId="4518" builtinId="9" hidden="1"/>
    <cellStyle name="Followed Hyperlink" xfId="4520" builtinId="9" hidden="1"/>
    <cellStyle name="Followed Hyperlink" xfId="4522" builtinId="9" hidden="1"/>
    <cellStyle name="Followed Hyperlink" xfId="4524" builtinId="9" hidden="1"/>
    <cellStyle name="Followed Hyperlink" xfId="4526" builtinId="9" hidden="1"/>
    <cellStyle name="Followed Hyperlink" xfId="4528" builtinId="9" hidden="1"/>
    <cellStyle name="Followed Hyperlink" xfId="4530" builtinId="9" hidden="1"/>
    <cellStyle name="Followed Hyperlink" xfId="4532" builtinId="9" hidden="1"/>
    <cellStyle name="Followed Hyperlink" xfId="4534" builtinId="9" hidden="1"/>
    <cellStyle name="Followed Hyperlink" xfId="4536" builtinId="9" hidden="1"/>
    <cellStyle name="Followed Hyperlink" xfId="4538" builtinId="9" hidden="1"/>
    <cellStyle name="Followed Hyperlink" xfId="4540" builtinId="9" hidden="1"/>
    <cellStyle name="Followed Hyperlink" xfId="4542" builtinId="9" hidden="1"/>
    <cellStyle name="Followed Hyperlink" xfId="4544" builtinId="9" hidden="1"/>
    <cellStyle name="Followed Hyperlink" xfId="4546" builtinId="9" hidden="1"/>
    <cellStyle name="Followed Hyperlink" xfId="4548" builtinId="9" hidden="1"/>
    <cellStyle name="Followed Hyperlink" xfId="4550" builtinId="9" hidden="1"/>
    <cellStyle name="Followed Hyperlink" xfId="4552" builtinId="9" hidden="1"/>
    <cellStyle name="Followed Hyperlink" xfId="4554" builtinId="9" hidden="1"/>
    <cellStyle name="Followed Hyperlink" xfId="4556" builtinId="9" hidden="1"/>
    <cellStyle name="Followed Hyperlink" xfId="4558" builtinId="9" hidden="1"/>
    <cellStyle name="Followed Hyperlink" xfId="4560" builtinId="9" hidden="1"/>
    <cellStyle name="Followed Hyperlink" xfId="4562" builtinId="9" hidden="1"/>
    <cellStyle name="Followed Hyperlink" xfId="4564" builtinId="9" hidden="1"/>
    <cellStyle name="Followed Hyperlink" xfId="4566" builtinId="9" hidden="1"/>
    <cellStyle name="Followed Hyperlink" xfId="4568" builtinId="9" hidden="1"/>
    <cellStyle name="Followed Hyperlink" xfId="4570" builtinId="9" hidden="1"/>
    <cellStyle name="Followed Hyperlink" xfId="4572" builtinId="9" hidden="1"/>
    <cellStyle name="Followed Hyperlink" xfId="4574" builtinId="9" hidden="1"/>
    <cellStyle name="Followed Hyperlink" xfId="4576" builtinId="9" hidden="1"/>
    <cellStyle name="Followed Hyperlink" xfId="4578" builtinId="9" hidden="1"/>
    <cellStyle name="Followed Hyperlink" xfId="4580" builtinId="9" hidden="1"/>
    <cellStyle name="Followed Hyperlink" xfId="4582" builtinId="9" hidden="1"/>
    <cellStyle name="Followed Hyperlink" xfId="4584" builtinId="9" hidden="1"/>
    <cellStyle name="Followed Hyperlink" xfId="4586" builtinId="9" hidden="1"/>
    <cellStyle name="Followed Hyperlink" xfId="4588" builtinId="9" hidden="1"/>
    <cellStyle name="Followed Hyperlink" xfId="4590" builtinId="9" hidden="1"/>
    <cellStyle name="Followed Hyperlink" xfId="4592" builtinId="9" hidden="1"/>
    <cellStyle name="Followed Hyperlink" xfId="4594" builtinId="9" hidden="1"/>
    <cellStyle name="Followed Hyperlink" xfId="4596" builtinId="9" hidden="1"/>
    <cellStyle name="Followed Hyperlink" xfId="4598" builtinId="9" hidden="1"/>
    <cellStyle name="Followed Hyperlink" xfId="4600" builtinId="9" hidden="1"/>
    <cellStyle name="Followed Hyperlink" xfId="4602" builtinId="9" hidden="1"/>
    <cellStyle name="Followed Hyperlink" xfId="4604" builtinId="9" hidden="1"/>
    <cellStyle name="Followed Hyperlink" xfId="4606" builtinId="9" hidden="1"/>
    <cellStyle name="Followed Hyperlink" xfId="4608" builtinId="9" hidden="1"/>
    <cellStyle name="Followed Hyperlink" xfId="4610" builtinId="9" hidden="1"/>
    <cellStyle name="Followed Hyperlink" xfId="4612" builtinId="9" hidden="1"/>
    <cellStyle name="Followed Hyperlink" xfId="4614" builtinId="9" hidden="1"/>
    <cellStyle name="Followed Hyperlink" xfId="4616" builtinId="9" hidden="1"/>
    <cellStyle name="Good 2" xfId="43"/>
    <cellStyle name="Heading 1 2" xfId="44"/>
    <cellStyle name="Heading 2 2" xfId="45"/>
    <cellStyle name="Heading 3 2" xfId="46"/>
    <cellStyle name="Heading 4 2" xfId="47"/>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342" builtinId="8" hidden="1"/>
    <cellStyle name="Hyperlink" xfId="341" builtinId="8" hidden="1"/>
    <cellStyle name="Hyperlink" xfId="339" builtinId="8" hidden="1"/>
    <cellStyle name="Hyperlink" xfId="337" builtinId="8" hidden="1"/>
    <cellStyle name="Hyperlink" xfId="335" builtinId="8" hidden="1"/>
    <cellStyle name="Hyperlink" xfId="333" builtinId="8" hidden="1"/>
    <cellStyle name="Hyperlink" xfId="331"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114" builtinId="8" hidden="1"/>
    <cellStyle name="Hyperlink" xfId="1113" builtinId="8" hidden="1"/>
    <cellStyle name="Hyperlink" xfId="1111" builtinId="8" hidden="1"/>
    <cellStyle name="Hyperlink" xfId="1109" builtinId="8" hidden="1"/>
    <cellStyle name="Hyperlink" xfId="1107" builtinId="8" hidden="1"/>
    <cellStyle name="Hyperlink" xfId="1105" builtinId="8" hidden="1"/>
    <cellStyle name="Hyperlink" xfId="1103"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4" builtinId="8" hidden="1"/>
    <cellStyle name="Hyperlink" xfId="1446" builtinId="8" hidden="1"/>
    <cellStyle name="Hyperlink" xfId="1448" builtinId="8" hidden="1"/>
    <cellStyle name="Hyperlink" xfId="1450" builtinId="8" hidden="1"/>
    <cellStyle name="Hyperlink" xfId="1452" builtinId="8" hidden="1"/>
    <cellStyle name="Hyperlink" xfId="1454" builtinId="8" hidden="1"/>
    <cellStyle name="Hyperlink" xfId="1456" builtinId="8" hidden="1"/>
    <cellStyle name="Hyperlink" xfId="1458" builtinId="8" hidden="1"/>
    <cellStyle name="Hyperlink" xfId="1460" builtinId="8" hidden="1"/>
    <cellStyle name="Hyperlink" xfId="1462" builtinId="8" hidden="1"/>
    <cellStyle name="Hyperlink" xfId="1464" builtinId="8" hidden="1"/>
    <cellStyle name="Hyperlink" xfId="1466" builtinId="8" hidden="1"/>
    <cellStyle name="Hyperlink" xfId="1468" builtinId="8" hidden="1"/>
    <cellStyle name="Hyperlink" xfId="1470" builtinId="8" hidden="1"/>
    <cellStyle name="Hyperlink" xfId="1472" builtinId="8" hidden="1"/>
    <cellStyle name="Hyperlink" xfId="1474" builtinId="8" hidden="1"/>
    <cellStyle name="Hyperlink" xfId="1476" builtinId="8" hidden="1"/>
    <cellStyle name="Hyperlink" xfId="1478" builtinId="8" hidden="1"/>
    <cellStyle name="Hyperlink" xfId="1480" builtinId="8" hidden="1"/>
    <cellStyle name="Hyperlink" xfId="1482" builtinId="8" hidden="1"/>
    <cellStyle name="Hyperlink" xfId="1484" builtinId="8" hidden="1"/>
    <cellStyle name="Hyperlink" xfId="1486" builtinId="8" hidden="1"/>
    <cellStyle name="Hyperlink" xfId="1488" builtinId="8" hidden="1"/>
    <cellStyle name="Hyperlink" xfId="1490" builtinId="8" hidden="1"/>
    <cellStyle name="Hyperlink" xfId="1492" builtinId="8" hidden="1"/>
    <cellStyle name="Hyperlink" xfId="1494" builtinId="8" hidden="1"/>
    <cellStyle name="Hyperlink" xfId="1496" builtinId="8" hidden="1"/>
    <cellStyle name="Hyperlink" xfId="1498" builtinId="8" hidden="1"/>
    <cellStyle name="Hyperlink" xfId="1500" builtinId="8" hidden="1"/>
    <cellStyle name="Hyperlink" xfId="1502" builtinId="8" hidden="1"/>
    <cellStyle name="Hyperlink" xfId="1504" builtinId="8" hidden="1"/>
    <cellStyle name="Hyperlink" xfId="1506" builtinId="8" hidden="1"/>
    <cellStyle name="Hyperlink" xfId="1508" builtinId="8" hidden="1"/>
    <cellStyle name="Hyperlink" xfId="1510" builtinId="8" hidden="1"/>
    <cellStyle name="Hyperlink" xfId="1512" builtinId="8" hidden="1"/>
    <cellStyle name="Hyperlink" xfId="1514" builtinId="8" hidden="1"/>
    <cellStyle name="Hyperlink" xfId="1516" builtinId="8" hidden="1"/>
    <cellStyle name="Hyperlink" xfId="1518" builtinId="8" hidden="1"/>
    <cellStyle name="Hyperlink" xfId="1520" builtinId="8" hidden="1"/>
    <cellStyle name="Hyperlink" xfId="1522"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848" builtinId="8" hidden="1"/>
    <cellStyle name="Hyperlink" xfId="846" builtinId="8" hidden="1"/>
    <cellStyle name="Hyperlink" xfId="844" builtinId="8" hidden="1"/>
    <cellStyle name="Hyperlink" xfId="842" builtinId="8" hidden="1"/>
    <cellStyle name="Hyperlink" xfId="840" builtinId="8" hidden="1"/>
    <cellStyle name="Hyperlink" xfId="838" builtinId="8" hidden="1"/>
    <cellStyle name="Hyperlink" xfId="836"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Hyperlink" xfId="1638" builtinId="8" hidden="1"/>
    <cellStyle name="Hyperlink" xfId="1640" builtinId="8" hidden="1"/>
    <cellStyle name="Hyperlink" xfId="1642" builtinId="8" hidden="1"/>
    <cellStyle name="Hyperlink" xfId="1644" builtinId="8" hidden="1"/>
    <cellStyle name="Hyperlink" xfId="1646" builtinId="8" hidden="1"/>
    <cellStyle name="Hyperlink" xfId="1648" builtinId="8" hidden="1"/>
    <cellStyle name="Hyperlink" xfId="1650" builtinId="8" hidden="1"/>
    <cellStyle name="Hyperlink" xfId="1652" builtinId="8" hidden="1"/>
    <cellStyle name="Hyperlink" xfId="1654" builtinId="8" hidden="1"/>
    <cellStyle name="Hyperlink" xfId="1656" builtinId="8" hidden="1"/>
    <cellStyle name="Hyperlink" xfId="1658" builtinId="8" hidden="1"/>
    <cellStyle name="Hyperlink" xfId="1660" builtinId="8" hidden="1"/>
    <cellStyle name="Hyperlink" xfId="1662" builtinId="8" hidden="1"/>
    <cellStyle name="Hyperlink" xfId="1664" builtinId="8" hidden="1"/>
    <cellStyle name="Hyperlink" xfId="1666" builtinId="8" hidden="1"/>
    <cellStyle name="Hyperlink" xfId="1668" builtinId="8" hidden="1"/>
    <cellStyle name="Hyperlink" xfId="1670" builtinId="8" hidden="1"/>
    <cellStyle name="Hyperlink" xfId="1672" builtinId="8" hidden="1"/>
    <cellStyle name="Hyperlink" xfId="1674" builtinId="8" hidden="1"/>
    <cellStyle name="Hyperlink" xfId="1676" builtinId="8" hidden="1"/>
    <cellStyle name="Hyperlink" xfId="1678" builtinId="8" hidden="1"/>
    <cellStyle name="Hyperlink" xfId="1680" builtinId="8" hidden="1"/>
    <cellStyle name="Hyperlink" xfId="1682" builtinId="8" hidden="1"/>
    <cellStyle name="Hyperlink" xfId="1684" builtinId="8" hidden="1"/>
    <cellStyle name="Hyperlink" xfId="1686" builtinId="8" hidden="1"/>
    <cellStyle name="Hyperlink" xfId="1688" builtinId="8" hidden="1"/>
    <cellStyle name="Hyperlink" xfId="1690" builtinId="8" hidden="1"/>
    <cellStyle name="Hyperlink" xfId="1692" builtinId="8" hidden="1"/>
    <cellStyle name="Hyperlink" xfId="1694" builtinId="8" hidden="1"/>
    <cellStyle name="Hyperlink" xfId="1696" builtinId="8" hidden="1"/>
    <cellStyle name="Hyperlink" xfId="1698" builtinId="8" hidden="1"/>
    <cellStyle name="Hyperlink" xfId="1700" builtinId="8" hidden="1"/>
    <cellStyle name="Hyperlink" xfId="1702" builtinId="8" hidden="1"/>
    <cellStyle name="Hyperlink" xfId="1704" builtinId="8" hidden="1"/>
    <cellStyle name="Hyperlink" xfId="1706" builtinId="8" hidden="1"/>
    <cellStyle name="Hyperlink" xfId="1708" builtinId="8" hidden="1"/>
    <cellStyle name="Hyperlink" xfId="1710" builtinId="8" hidden="1"/>
    <cellStyle name="Hyperlink" xfId="1712" builtinId="8" hidden="1"/>
    <cellStyle name="Hyperlink" xfId="1714" builtinId="8" hidden="1"/>
    <cellStyle name="Hyperlink" xfId="1716" builtinId="8" hidden="1"/>
    <cellStyle name="Hyperlink" xfId="1718" builtinId="8" hidden="1"/>
    <cellStyle name="Hyperlink" xfId="1720" builtinId="8" hidden="1"/>
    <cellStyle name="Hyperlink" xfId="1722" builtinId="8" hidden="1"/>
    <cellStyle name="Hyperlink" xfId="1724" builtinId="8" hidden="1"/>
    <cellStyle name="Hyperlink" xfId="1726" builtinId="8" hidden="1"/>
    <cellStyle name="Hyperlink" xfId="1728" builtinId="8" hidden="1"/>
    <cellStyle name="Hyperlink" xfId="1730" builtinId="8" hidden="1"/>
    <cellStyle name="Hyperlink" xfId="1732" builtinId="8" hidden="1"/>
    <cellStyle name="Hyperlink" xfId="1734" builtinId="8" hidden="1"/>
    <cellStyle name="Hyperlink" xfId="1736" builtinId="8" hidden="1"/>
    <cellStyle name="Hyperlink" xfId="1738" builtinId="8" hidden="1"/>
    <cellStyle name="Hyperlink" xfId="1740" builtinId="8" hidden="1"/>
    <cellStyle name="Hyperlink" xfId="1742" builtinId="8" hidden="1"/>
    <cellStyle name="Hyperlink" xfId="1744" builtinId="8" hidden="1"/>
    <cellStyle name="Hyperlink" xfId="1746" builtinId="8" hidden="1"/>
    <cellStyle name="Hyperlink" xfId="1748" builtinId="8" hidden="1"/>
    <cellStyle name="Hyperlink" xfId="1750" builtinId="8" hidden="1"/>
    <cellStyle name="Hyperlink" xfId="1752" builtinId="8" hidden="1"/>
    <cellStyle name="Hyperlink" xfId="1754" builtinId="8" hidden="1"/>
    <cellStyle name="Hyperlink" xfId="1756" builtinId="8" hidden="1"/>
    <cellStyle name="Hyperlink" xfId="1758" builtinId="8" hidden="1"/>
    <cellStyle name="Hyperlink" xfId="1760" builtinId="8" hidden="1"/>
    <cellStyle name="Hyperlink" xfId="1762" builtinId="8" hidden="1"/>
    <cellStyle name="Hyperlink" xfId="1764" builtinId="8" hidden="1"/>
    <cellStyle name="Hyperlink" xfId="1766" builtinId="8" hidden="1"/>
    <cellStyle name="Hyperlink" xfId="1768" builtinId="8" hidden="1"/>
    <cellStyle name="Hyperlink" xfId="1770" builtinId="8" hidden="1"/>
    <cellStyle name="Hyperlink" xfId="1772" builtinId="8" hidden="1"/>
    <cellStyle name="Hyperlink" xfId="1774" builtinId="8" hidden="1"/>
    <cellStyle name="Hyperlink" xfId="1776" builtinId="8" hidden="1"/>
    <cellStyle name="Hyperlink" xfId="1778" builtinId="8" hidden="1"/>
    <cellStyle name="Hyperlink" xfId="1780" builtinId="8" hidden="1"/>
    <cellStyle name="Hyperlink" xfId="1782" builtinId="8" hidden="1"/>
    <cellStyle name="Hyperlink" xfId="1784" builtinId="8" hidden="1"/>
    <cellStyle name="Hyperlink" xfId="1786" builtinId="8" hidden="1"/>
    <cellStyle name="Hyperlink" xfId="1788" builtinId="8" hidden="1"/>
    <cellStyle name="Hyperlink" xfId="1790" builtinId="8" hidden="1"/>
    <cellStyle name="Hyperlink" xfId="1792" builtinId="8" hidden="1"/>
    <cellStyle name="Hyperlink" xfId="1794" builtinId="8" hidden="1"/>
    <cellStyle name="Hyperlink" xfId="1796" builtinId="8" hidden="1"/>
    <cellStyle name="Hyperlink" xfId="1798" builtinId="8" hidden="1"/>
    <cellStyle name="Hyperlink" xfId="1800" builtinId="8" hidden="1"/>
    <cellStyle name="Hyperlink" xfId="1802" builtinId="8" hidden="1"/>
    <cellStyle name="Hyperlink" xfId="1804" builtinId="8" hidden="1"/>
    <cellStyle name="Hyperlink" xfId="1806" builtinId="8" hidden="1"/>
    <cellStyle name="Hyperlink" xfId="1808" builtinId="8" hidden="1"/>
    <cellStyle name="Hyperlink" xfId="1810" builtinId="8" hidden="1"/>
    <cellStyle name="Hyperlink" xfId="1812" builtinId="8" hidden="1"/>
    <cellStyle name="Hyperlink" xfId="1814" builtinId="8" hidden="1"/>
    <cellStyle name="Hyperlink" xfId="1816" builtinId="8" hidden="1"/>
    <cellStyle name="Hyperlink" xfId="1818" builtinId="8" hidden="1"/>
    <cellStyle name="Hyperlink" xfId="1820" builtinId="8" hidden="1"/>
    <cellStyle name="Hyperlink" xfId="1822" builtinId="8" hidden="1"/>
    <cellStyle name="Hyperlink" xfId="1824" builtinId="8" hidden="1"/>
    <cellStyle name="Hyperlink" xfId="1826" builtinId="8" hidden="1"/>
    <cellStyle name="Hyperlink" xfId="1828" builtinId="8" hidden="1"/>
    <cellStyle name="Hyperlink" xfId="1830" builtinId="8" hidden="1"/>
    <cellStyle name="Hyperlink" xfId="1832" builtinId="8" hidden="1"/>
    <cellStyle name="Hyperlink" xfId="1834" builtinId="8" hidden="1"/>
    <cellStyle name="Hyperlink" xfId="1836" builtinId="8" hidden="1"/>
    <cellStyle name="Hyperlink" xfId="1838" builtinId="8" hidden="1"/>
    <cellStyle name="Hyperlink" xfId="1840" builtinId="8" hidden="1"/>
    <cellStyle name="Hyperlink" xfId="1842"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1856" builtinId="8" hidden="1"/>
    <cellStyle name="Hyperlink" xfId="1855" builtinId="8" hidden="1"/>
    <cellStyle name="Hyperlink" xfId="1853" builtinId="8" hidden="1"/>
    <cellStyle name="Hyperlink" xfId="1851" builtinId="8" hidden="1"/>
    <cellStyle name="Hyperlink" xfId="1849" builtinId="8" hidden="1"/>
    <cellStyle name="Hyperlink" xfId="1847" builtinId="8" hidden="1"/>
    <cellStyle name="Hyperlink" xfId="1845" builtinId="8" hidden="1"/>
    <cellStyle name="Hyperlink" xfId="2110" builtinId="8" hidden="1"/>
    <cellStyle name="Hyperlink" xfId="2112" builtinId="8" hidden="1"/>
    <cellStyle name="Hyperlink" xfId="2114" builtinId="8" hidden="1"/>
    <cellStyle name="Hyperlink" xfId="2116" builtinId="8" hidden="1"/>
    <cellStyle name="Hyperlink" xfId="2118" builtinId="8" hidden="1"/>
    <cellStyle name="Hyperlink" xfId="2120" builtinId="8" hidden="1"/>
    <cellStyle name="Hyperlink" xfId="2122" builtinId="8" hidden="1"/>
    <cellStyle name="Hyperlink" xfId="2124" builtinId="8" hidden="1"/>
    <cellStyle name="Hyperlink" xfId="2126" builtinId="8" hidden="1"/>
    <cellStyle name="Hyperlink" xfId="2128" builtinId="8" hidden="1"/>
    <cellStyle name="Hyperlink" xfId="2130" builtinId="8" hidden="1"/>
    <cellStyle name="Hyperlink" xfId="2132" builtinId="8" hidden="1"/>
    <cellStyle name="Hyperlink" xfId="2134" builtinId="8" hidden="1"/>
    <cellStyle name="Hyperlink" xfId="2136" builtinId="8" hidden="1"/>
    <cellStyle name="Hyperlink" xfId="2138" builtinId="8" hidden="1"/>
    <cellStyle name="Hyperlink" xfId="2140" builtinId="8" hidden="1"/>
    <cellStyle name="Hyperlink" xfId="2142" builtinId="8" hidden="1"/>
    <cellStyle name="Hyperlink" xfId="2144" builtinId="8" hidden="1"/>
    <cellStyle name="Hyperlink" xfId="2146" builtinId="8" hidden="1"/>
    <cellStyle name="Hyperlink" xfId="2148" builtinId="8" hidden="1"/>
    <cellStyle name="Hyperlink" xfId="2150" builtinId="8" hidden="1"/>
    <cellStyle name="Hyperlink" xfId="2152" builtinId="8" hidden="1"/>
    <cellStyle name="Hyperlink" xfId="2154" builtinId="8" hidden="1"/>
    <cellStyle name="Hyperlink" xfId="2156" builtinId="8" hidden="1"/>
    <cellStyle name="Hyperlink" xfId="2158" builtinId="8" hidden="1"/>
    <cellStyle name="Hyperlink" xfId="2160" builtinId="8" hidden="1"/>
    <cellStyle name="Hyperlink" xfId="2162" builtinId="8" hidden="1"/>
    <cellStyle name="Hyperlink" xfId="2164" builtinId="8" hidden="1"/>
    <cellStyle name="Hyperlink" xfId="2166" builtinId="8" hidden="1"/>
    <cellStyle name="Hyperlink" xfId="2168" builtinId="8" hidden="1"/>
    <cellStyle name="Hyperlink" xfId="2170" builtinId="8" hidden="1"/>
    <cellStyle name="Hyperlink" xfId="2172" builtinId="8" hidden="1"/>
    <cellStyle name="Hyperlink" xfId="2174" builtinId="8" hidden="1"/>
    <cellStyle name="Hyperlink" xfId="2176" builtinId="8" hidden="1"/>
    <cellStyle name="Hyperlink" xfId="2178" builtinId="8" hidden="1"/>
    <cellStyle name="Hyperlink" xfId="2180" builtinId="8" hidden="1"/>
    <cellStyle name="Hyperlink" xfId="2182" builtinId="8" hidden="1"/>
    <cellStyle name="Hyperlink" xfId="2184" builtinId="8" hidden="1"/>
    <cellStyle name="Hyperlink" xfId="2186" builtinId="8" hidden="1"/>
    <cellStyle name="Hyperlink" xfId="2188" builtinId="8" hidden="1"/>
    <cellStyle name="Hyperlink" xfId="2190" builtinId="8" hidden="1"/>
    <cellStyle name="Hyperlink" xfId="2192" builtinId="8" hidden="1"/>
    <cellStyle name="Hyperlink" xfId="2194" builtinId="8" hidden="1"/>
    <cellStyle name="Hyperlink" xfId="2196" builtinId="8" hidden="1"/>
    <cellStyle name="Hyperlink" xfId="2198" builtinId="8" hidden="1"/>
    <cellStyle name="Hyperlink" xfId="2200" builtinId="8" hidden="1"/>
    <cellStyle name="Hyperlink" xfId="2202" builtinId="8" hidden="1"/>
    <cellStyle name="Hyperlink" xfId="2204" builtinId="8" hidden="1"/>
    <cellStyle name="Hyperlink" xfId="2206" builtinId="8" hidden="1"/>
    <cellStyle name="Hyperlink" xfId="2208" builtinId="8" hidden="1"/>
    <cellStyle name="Hyperlink" xfId="2210" builtinId="8" hidden="1"/>
    <cellStyle name="Hyperlink" xfId="2212" builtinId="8" hidden="1"/>
    <cellStyle name="Hyperlink" xfId="2214" builtinId="8" hidden="1"/>
    <cellStyle name="Hyperlink" xfId="2216" builtinId="8" hidden="1"/>
    <cellStyle name="Hyperlink" xfId="2218" builtinId="8" hidden="1"/>
    <cellStyle name="Hyperlink" xfId="2220" builtinId="8" hidden="1"/>
    <cellStyle name="Hyperlink" xfId="2222" builtinId="8" hidden="1"/>
    <cellStyle name="Hyperlink" xfId="2224" builtinId="8" hidden="1"/>
    <cellStyle name="Hyperlink" xfId="2226" builtinId="8" hidden="1"/>
    <cellStyle name="Hyperlink" xfId="2228" builtinId="8" hidden="1"/>
    <cellStyle name="Hyperlink" xfId="2230" builtinId="8" hidden="1"/>
    <cellStyle name="Hyperlink" xfId="2232" builtinId="8" hidden="1"/>
    <cellStyle name="Hyperlink" xfId="2234" builtinId="8" hidden="1"/>
    <cellStyle name="Hyperlink" xfId="2236" builtinId="8" hidden="1"/>
    <cellStyle name="Hyperlink" xfId="2238" builtinId="8" hidden="1"/>
    <cellStyle name="Hyperlink" xfId="2240" builtinId="8" hidden="1"/>
    <cellStyle name="Hyperlink" xfId="2242" builtinId="8" hidden="1"/>
    <cellStyle name="Hyperlink" xfId="2244" builtinId="8" hidden="1"/>
    <cellStyle name="Hyperlink" xfId="2246" builtinId="8" hidden="1"/>
    <cellStyle name="Hyperlink" xfId="2248" builtinId="8" hidden="1"/>
    <cellStyle name="Hyperlink" xfId="2250" builtinId="8" hidden="1"/>
    <cellStyle name="Hyperlink" xfId="2252" builtinId="8" hidden="1"/>
    <cellStyle name="Hyperlink" xfId="2254" builtinId="8" hidden="1"/>
    <cellStyle name="Hyperlink" xfId="2256" builtinId="8" hidden="1"/>
    <cellStyle name="Hyperlink" xfId="2258" builtinId="8" hidden="1"/>
    <cellStyle name="Hyperlink" xfId="2260" builtinId="8" hidden="1"/>
    <cellStyle name="Hyperlink" xfId="2262" builtinId="8" hidden="1"/>
    <cellStyle name="Hyperlink" xfId="2264" builtinId="8" hidden="1"/>
    <cellStyle name="Hyperlink" xfId="2266" builtinId="8" hidden="1"/>
    <cellStyle name="Hyperlink" xfId="2268" builtinId="8" hidden="1"/>
    <cellStyle name="Hyperlink" xfId="2270" builtinId="8" hidden="1"/>
    <cellStyle name="Hyperlink" xfId="2272" builtinId="8" hidden="1"/>
    <cellStyle name="Hyperlink" xfId="2274" builtinId="8" hidden="1"/>
    <cellStyle name="Hyperlink" xfId="2276" builtinId="8" hidden="1"/>
    <cellStyle name="Hyperlink" xfId="2278" builtinId="8" hidden="1"/>
    <cellStyle name="Hyperlink" xfId="2280" builtinId="8" hidden="1"/>
    <cellStyle name="Hyperlink" xfId="2282" builtinId="8" hidden="1"/>
    <cellStyle name="Hyperlink" xfId="2284" builtinId="8" hidden="1"/>
    <cellStyle name="Hyperlink" xfId="2286" builtinId="8" hidden="1"/>
    <cellStyle name="Hyperlink" xfId="2288" builtinId="8" hidden="1"/>
    <cellStyle name="Hyperlink" xfId="2290" builtinId="8" hidden="1"/>
    <cellStyle name="Hyperlink" xfId="2292" builtinId="8" hidden="1"/>
    <cellStyle name="Hyperlink" xfId="2294" builtinId="8" hidden="1"/>
    <cellStyle name="Hyperlink" xfId="2296" builtinId="8" hidden="1"/>
    <cellStyle name="Hyperlink" xfId="2298" builtinId="8" hidden="1"/>
    <cellStyle name="Hyperlink" xfId="2300" builtinId="8" hidden="1"/>
    <cellStyle name="Hyperlink" xfId="2302" builtinId="8" hidden="1"/>
    <cellStyle name="Hyperlink" xfId="2304" builtinId="8" hidden="1"/>
    <cellStyle name="Hyperlink" xfId="2306" builtinId="8" hidden="1"/>
    <cellStyle name="Hyperlink" xfId="2308" builtinId="8" hidden="1"/>
    <cellStyle name="Hyperlink" xfId="2310" builtinId="8" hidden="1"/>
    <cellStyle name="Hyperlink" xfId="2312" builtinId="8" hidden="1"/>
    <cellStyle name="Hyperlink" xfId="2314" builtinId="8" hidden="1"/>
    <cellStyle name="Hyperlink" xfId="2316" builtinId="8" hidden="1"/>
    <cellStyle name="Hyperlink" xfId="2318" builtinId="8" hidden="1"/>
    <cellStyle name="Hyperlink" xfId="2320" builtinId="8" hidden="1"/>
    <cellStyle name="Hyperlink" xfId="2322" builtinId="8" hidden="1"/>
    <cellStyle name="Hyperlink" xfId="2324" builtinId="8" hidden="1"/>
    <cellStyle name="Hyperlink" xfId="2326" builtinId="8" hidden="1"/>
    <cellStyle name="Hyperlink" xfId="2328" builtinId="8" hidden="1"/>
    <cellStyle name="Hyperlink" xfId="2330" builtinId="8" hidden="1"/>
    <cellStyle name="Hyperlink" xfId="2332" builtinId="8" hidden="1"/>
    <cellStyle name="Hyperlink" xfId="2334" builtinId="8" hidden="1"/>
    <cellStyle name="Hyperlink" xfId="2336" builtinId="8" hidden="1"/>
    <cellStyle name="Hyperlink" xfId="2338" builtinId="8" hidden="1"/>
    <cellStyle name="Hyperlink" xfId="2340" builtinId="8" hidden="1"/>
    <cellStyle name="Hyperlink" xfId="2342" builtinId="8" hidden="1"/>
    <cellStyle name="Hyperlink" xfId="2344" builtinId="8" hidden="1"/>
    <cellStyle name="Hyperlink" xfId="2346" builtinId="8" hidden="1"/>
    <cellStyle name="Hyperlink" xfId="2349" builtinId="8" hidden="1"/>
    <cellStyle name="Hyperlink" xfId="2351" builtinId="8" hidden="1"/>
    <cellStyle name="Hyperlink" xfId="2353" builtinId="8" hidden="1"/>
    <cellStyle name="Hyperlink" xfId="2355" builtinId="8" hidden="1"/>
    <cellStyle name="Hyperlink" xfId="2357" builtinId="8" hidden="1"/>
    <cellStyle name="Hyperlink" xfId="2359" builtinId="8" hidden="1"/>
    <cellStyle name="Hyperlink" xfId="2361" builtinId="8" hidden="1"/>
    <cellStyle name="Hyperlink" xfId="2363" builtinId="8" hidden="1"/>
    <cellStyle name="Hyperlink" xfId="2365" builtinId="8" hidden="1"/>
    <cellStyle name="Hyperlink" xfId="2367" builtinId="8" hidden="1"/>
    <cellStyle name="Hyperlink" xfId="2369" builtinId="8" hidden="1"/>
    <cellStyle name="Hyperlink" xfId="2371" builtinId="8" hidden="1"/>
    <cellStyle name="Hyperlink" xfId="2373" builtinId="8" hidden="1"/>
    <cellStyle name="Hyperlink" xfId="2375" builtinId="8" hidden="1"/>
    <cellStyle name="Hyperlink" xfId="2377" builtinId="8" hidden="1"/>
    <cellStyle name="Hyperlink" xfId="2379" builtinId="8" hidden="1"/>
    <cellStyle name="Hyperlink" xfId="2381" builtinId="8" hidden="1"/>
    <cellStyle name="Hyperlink" xfId="2383" builtinId="8" hidden="1"/>
    <cellStyle name="Hyperlink" xfId="2385" builtinId="8" hidden="1"/>
    <cellStyle name="Hyperlink" xfId="2387" builtinId="8" hidden="1"/>
    <cellStyle name="Hyperlink" xfId="2389" builtinId="8" hidden="1"/>
    <cellStyle name="Hyperlink" xfId="2391" builtinId="8" hidden="1"/>
    <cellStyle name="Hyperlink" xfId="2393" builtinId="8" hidden="1"/>
    <cellStyle name="Hyperlink" xfId="2395" builtinId="8" hidden="1"/>
    <cellStyle name="Hyperlink" xfId="2397" builtinId="8" hidden="1"/>
    <cellStyle name="Hyperlink" xfId="2399" builtinId="8" hidden="1"/>
    <cellStyle name="Hyperlink" xfId="2401" builtinId="8" hidden="1"/>
    <cellStyle name="Hyperlink" xfId="2403" builtinId="8" hidden="1"/>
    <cellStyle name="Hyperlink" xfId="2405" builtinId="8" hidden="1"/>
    <cellStyle name="Hyperlink" xfId="2407" builtinId="8" hidden="1"/>
    <cellStyle name="Hyperlink" xfId="2409" builtinId="8" hidden="1"/>
    <cellStyle name="Hyperlink" xfId="2411" builtinId="8" hidden="1"/>
    <cellStyle name="Hyperlink" xfId="2413" builtinId="8" hidden="1"/>
    <cellStyle name="Hyperlink" xfId="2415" builtinId="8" hidden="1"/>
    <cellStyle name="Hyperlink" xfId="2417" builtinId="8" hidden="1"/>
    <cellStyle name="Hyperlink" xfId="2419" builtinId="8" hidden="1"/>
    <cellStyle name="Hyperlink" xfId="2421" builtinId="8" hidden="1"/>
    <cellStyle name="Hyperlink" xfId="2423" builtinId="8" hidden="1"/>
    <cellStyle name="Hyperlink" xfId="2425" builtinId="8" hidden="1"/>
    <cellStyle name="Hyperlink" xfId="2427" builtinId="8" hidden="1"/>
    <cellStyle name="Hyperlink" xfId="2429" builtinId="8" hidden="1"/>
    <cellStyle name="Hyperlink" xfId="2431" builtinId="8" hidden="1"/>
    <cellStyle name="Hyperlink" xfId="2433" builtinId="8" hidden="1"/>
    <cellStyle name="Hyperlink" xfId="2435" builtinId="8" hidden="1"/>
    <cellStyle name="Hyperlink" xfId="2437" builtinId="8" hidden="1"/>
    <cellStyle name="Hyperlink" xfId="2439" builtinId="8" hidden="1"/>
    <cellStyle name="Hyperlink" xfId="2441" builtinId="8" hidden="1"/>
    <cellStyle name="Hyperlink" xfId="2443" builtinId="8" hidden="1"/>
    <cellStyle name="Hyperlink" xfId="2445" builtinId="8" hidden="1"/>
    <cellStyle name="Hyperlink" xfId="2447" builtinId="8" hidden="1"/>
    <cellStyle name="Hyperlink" xfId="2449" builtinId="8" hidden="1"/>
    <cellStyle name="Hyperlink" xfId="2451" builtinId="8" hidden="1"/>
    <cellStyle name="Hyperlink" xfId="2453" builtinId="8" hidden="1"/>
    <cellStyle name="Hyperlink" xfId="2455" builtinId="8" hidden="1"/>
    <cellStyle name="Hyperlink" xfId="2457" builtinId="8" hidden="1"/>
    <cellStyle name="Hyperlink" xfId="2459" builtinId="8" hidden="1"/>
    <cellStyle name="Hyperlink" xfId="2461" builtinId="8" hidden="1"/>
    <cellStyle name="Hyperlink" xfId="2463" builtinId="8" hidden="1"/>
    <cellStyle name="Hyperlink" xfId="2465" builtinId="8" hidden="1"/>
    <cellStyle name="Hyperlink" xfId="2467" builtinId="8" hidden="1"/>
    <cellStyle name="Hyperlink" xfId="2469" builtinId="8" hidden="1"/>
    <cellStyle name="Hyperlink" xfId="2471" builtinId="8" hidden="1"/>
    <cellStyle name="Hyperlink" xfId="2473" builtinId="8" hidden="1"/>
    <cellStyle name="Hyperlink" xfId="2475" builtinId="8" hidden="1"/>
    <cellStyle name="Hyperlink" xfId="2477" builtinId="8" hidden="1"/>
    <cellStyle name="Hyperlink" xfId="2479" builtinId="8"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14" builtinId="8" hidden="1"/>
    <cellStyle name="Hyperlink" xfId="2616" builtinId="8" hidden="1"/>
    <cellStyle name="Hyperlink" xfId="2618" builtinId="8" hidden="1"/>
    <cellStyle name="Hyperlink" xfId="2620" builtinId="8" hidden="1"/>
    <cellStyle name="Hyperlink" xfId="2622" builtinId="8" hidden="1"/>
    <cellStyle name="Hyperlink" xfId="2624" builtinId="8" hidden="1"/>
    <cellStyle name="Hyperlink" xfId="2626" builtinId="8" hidden="1"/>
    <cellStyle name="Hyperlink" xfId="2628" builtinId="8" hidden="1"/>
    <cellStyle name="Hyperlink" xfId="2630" builtinId="8" hidden="1"/>
    <cellStyle name="Hyperlink" xfId="2632" builtinId="8" hidden="1"/>
    <cellStyle name="Hyperlink" xfId="2634" builtinId="8" hidden="1"/>
    <cellStyle name="Hyperlink" xfId="2636" builtinId="8" hidden="1"/>
    <cellStyle name="Hyperlink" xfId="2638" builtinId="8" hidden="1"/>
    <cellStyle name="Hyperlink" xfId="2640" builtinId="8" hidden="1"/>
    <cellStyle name="Hyperlink" xfId="2642" builtinId="8" hidden="1"/>
    <cellStyle name="Hyperlink" xfId="2644" builtinId="8" hidden="1"/>
    <cellStyle name="Hyperlink" xfId="2646" builtinId="8" hidden="1"/>
    <cellStyle name="Hyperlink" xfId="2648" builtinId="8" hidden="1"/>
    <cellStyle name="Hyperlink" xfId="2650" builtinId="8" hidden="1"/>
    <cellStyle name="Hyperlink" xfId="2652" builtinId="8" hidden="1"/>
    <cellStyle name="Hyperlink" xfId="2654" builtinId="8" hidden="1"/>
    <cellStyle name="Hyperlink" xfId="2656" builtinId="8" hidden="1"/>
    <cellStyle name="Hyperlink" xfId="2658" builtinId="8" hidden="1"/>
    <cellStyle name="Hyperlink" xfId="2660" builtinId="8" hidden="1"/>
    <cellStyle name="Hyperlink" xfId="2662" builtinId="8" hidden="1"/>
    <cellStyle name="Hyperlink" xfId="2664" builtinId="8" hidden="1"/>
    <cellStyle name="Hyperlink" xfId="2666" builtinId="8" hidden="1"/>
    <cellStyle name="Hyperlink" xfId="2668" builtinId="8" hidden="1"/>
    <cellStyle name="Hyperlink" xfId="2670" builtinId="8" hidden="1"/>
    <cellStyle name="Hyperlink" xfId="2672" builtinId="8" hidden="1"/>
    <cellStyle name="Hyperlink" xfId="2674" builtinId="8" hidden="1"/>
    <cellStyle name="Hyperlink" xfId="2676" builtinId="8" hidden="1"/>
    <cellStyle name="Hyperlink" xfId="2678" builtinId="8" hidden="1"/>
    <cellStyle name="Hyperlink" xfId="2680" builtinId="8" hidden="1"/>
    <cellStyle name="Hyperlink" xfId="2682" builtinId="8" hidden="1"/>
    <cellStyle name="Hyperlink" xfId="2684" builtinId="8" hidden="1"/>
    <cellStyle name="Hyperlink" xfId="2686" builtinId="8" hidden="1"/>
    <cellStyle name="Hyperlink" xfId="2688" builtinId="8" hidden="1"/>
    <cellStyle name="Hyperlink" xfId="2690" builtinId="8" hidden="1"/>
    <cellStyle name="Hyperlink" xfId="2692" builtinId="8" hidden="1"/>
    <cellStyle name="Hyperlink" xfId="2694" builtinId="8" hidden="1"/>
    <cellStyle name="Hyperlink" xfId="2696" builtinId="8" hidden="1"/>
    <cellStyle name="Hyperlink" xfId="2698" builtinId="8" hidden="1"/>
    <cellStyle name="Hyperlink" xfId="2700" builtinId="8" hidden="1"/>
    <cellStyle name="Hyperlink" xfId="2702" builtinId="8" hidden="1"/>
    <cellStyle name="Hyperlink" xfId="2704" builtinId="8" hidden="1"/>
    <cellStyle name="Hyperlink" xfId="2706" builtinId="8" hidden="1"/>
    <cellStyle name="Hyperlink" xfId="2708" builtinId="8" hidden="1"/>
    <cellStyle name="Hyperlink" xfId="2710" builtinId="8" hidden="1"/>
    <cellStyle name="Hyperlink" xfId="2712" builtinId="8" hidden="1"/>
    <cellStyle name="Hyperlink" xfId="2714" builtinId="8" hidden="1"/>
    <cellStyle name="Hyperlink" xfId="2716" builtinId="8" hidden="1"/>
    <cellStyle name="Hyperlink" xfId="2718" builtinId="8" hidden="1"/>
    <cellStyle name="Hyperlink" xfId="2720" builtinId="8" hidden="1"/>
    <cellStyle name="Hyperlink" xfId="2722" builtinId="8" hidden="1"/>
    <cellStyle name="Hyperlink" xfId="2724" builtinId="8" hidden="1"/>
    <cellStyle name="Hyperlink" xfId="2726" builtinId="8" hidden="1"/>
    <cellStyle name="Hyperlink" xfId="2728" builtinId="8" hidden="1"/>
    <cellStyle name="Hyperlink" xfId="2730" builtinId="8" hidden="1"/>
    <cellStyle name="Hyperlink" xfId="2732" builtinId="8" hidden="1"/>
    <cellStyle name="Hyperlink" xfId="2734" builtinId="8" hidden="1"/>
    <cellStyle name="Hyperlink" xfId="2736" builtinId="8" hidden="1"/>
    <cellStyle name="Hyperlink" xfId="2738" builtinId="8" hidden="1"/>
    <cellStyle name="Hyperlink" xfId="2740" builtinId="8" hidden="1"/>
    <cellStyle name="Hyperlink" xfId="2742" builtinId="8" hidden="1"/>
    <cellStyle name="Hyperlink" xfId="2744" builtinId="8" hidden="1"/>
    <cellStyle name="Hyperlink" xfId="2746" builtinId="8" hidden="1"/>
    <cellStyle name="Hyperlink" xfId="2748" builtinId="8" hidden="1"/>
    <cellStyle name="Hyperlink" xfId="2750" builtinId="8" hidden="1"/>
    <cellStyle name="Hyperlink" xfId="2752" builtinId="8" hidden="1"/>
    <cellStyle name="Hyperlink" xfId="2754" builtinId="8" hidden="1"/>
    <cellStyle name="Hyperlink" xfId="2756" builtinId="8" hidden="1"/>
    <cellStyle name="Hyperlink" xfId="2758" builtinId="8" hidden="1"/>
    <cellStyle name="Hyperlink" xfId="2760" builtinId="8" hidden="1"/>
    <cellStyle name="Hyperlink" xfId="2762" builtinId="8" hidden="1"/>
    <cellStyle name="Hyperlink" xfId="2764" builtinId="8" hidden="1"/>
    <cellStyle name="Hyperlink" xfId="2766" builtinId="8" hidden="1"/>
    <cellStyle name="Hyperlink" xfId="2768" builtinId="8" hidden="1"/>
    <cellStyle name="Hyperlink" xfId="2770" builtinId="8" hidden="1"/>
    <cellStyle name="Hyperlink" xfId="2772" builtinId="8" hidden="1"/>
    <cellStyle name="Hyperlink" xfId="2774" builtinId="8" hidden="1"/>
    <cellStyle name="Hyperlink" xfId="2776" builtinId="8" hidden="1"/>
    <cellStyle name="Hyperlink" xfId="2778" builtinId="8" hidden="1"/>
    <cellStyle name="Hyperlink" xfId="2780" builtinId="8" hidden="1"/>
    <cellStyle name="Hyperlink" xfId="2782" builtinId="8" hidden="1"/>
    <cellStyle name="Hyperlink" xfId="2784" builtinId="8" hidden="1"/>
    <cellStyle name="Hyperlink" xfId="2786" builtinId="8" hidden="1"/>
    <cellStyle name="Hyperlink" xfId="2788" builtinId="8" hidden="1"/>
    <cellStyle name="Hyperlink" xfId="2790" builtinId="8" hidden="1"/>
    <cellStyle name="Hyperlink" xfId="2792" builtinId="8" hidden="1"/>
    <cellStyle name="Hyperlink" xfId="2794" builtinId="8" hidden="1"/>
    <cellStyle name="Hyperlink" xfId="2796" builtinId="8" hidden="1"/>
    <cellStyle name="Hyperlink" xfId="2798" builtinId="8" hidden="1"/>
    <cellStyle name="Hyperlink" xfId="2800" builtinId="8" hidden="1"/>
    <cellStyle name="Hyperlink" xfId="2802" builtinId="8" hidden="1"/>
    <cellStyle name="Hyperlink" xfId="2804" builtinId="8" hidden="1"/>
    <cellStyle name="Hyperlink" xfId="2806" builtinId="8" hidden="1"/>
    <cellStyle name="Hyperlink" xfId="2808" builtinId="8" hidden="1"/>
    <cellStyle name="Hyperlink" xfId="2810" builtinId="8" hidden="1"/>
    <cellStyle name="Hyperlink" xfId="2812" builtinId="8" hidden="1"/>
    <cellStyle name="Hyperlink" xfId="2814" builtinId="8" hidden="1"/>
    <cellStyle name="Hyperlink" xfId="2816" builtinId="8" hidden="1"/>
    <cellStyle name="Hyperlink" xfId="2818" builtinId="8" hidden="1"/>
    <cellStyle name="Hyperlink" xfId="2820" builtinId="8" hidden="1"/>
    <cellStyle name="Hyperlink" xfId="2822" builtinId="8" hidden="1"/>
    <cellStyle name="Hyperlink" xfId="2824" builtinId="8" hidden="1"/>
    <cellStyle name="Hyperlink" xfId="2826" builtinId="8" hidden="1"/>
    <cellStyle name="Hyperlink" xfId="2828" builtinId="8" hidden="1"/>
    <cellStyle name="Hyperlink" xfId="2830" builtinId="8" hidden="1"/>
    <cellStyle name="Hyperlink" xfId="2832" builtinId="8" hidden="1"/>
    <cellStyle name="Hyperlink" xfId="2834" builtinId="8" hidden="1"/>
    <cellStyle name="Hyperlink" xfId="2836" builtinId="8" hidden="1"/>
    <cellStyle name="Hyperlink" xfId="2838" builtinId="8" hidden="1"/>
    <cellStyle name="Hyperlink" xfId="2840" builtinId="8" hidden="1"/>
    <cellStyle name="Hyperlink" xfId="2842" builtinId="8" hidden="1"/>
    <cellStyle name="Hyperlink" xfId="2844" builtinId="8" hidden="1"/>
    <cellStyle name="Hyperlink" xfId="2846" builtinId="8" hidden="1"/>
    <cellStyle name="Hyperlink" xfId="2848" builtinId="8" hidden="1"/>
    <cellStyle name="Hyperlink" xfId="2850" builtinId="8" hidden="1"/>
    <cellStyle name="Hyperlink" xfId="2852" builtinId="8" hidden="1"/>
    <cellStyle name="Hyperlink" xfId="2854" builtinId="8" hidden="1"/>
    <cellStyle name="Hyperlink" xfId="2856" builtinId="8" hidden="1"/>
    <cellStyle name="Hyperlink" xfId="2858" builtinId="8" hidden="1"/>
    <cellStyle name="Hyperlink" xfId="2860" builtinId="8" hidden="1"/>
    <cellStyle name="Hyperlink" xfId="2862" builtinId="8" hidden="1"/>
    <cellStyle name="Hyperlink" xfId="2864" builtinId="8" hidden="1"/>
    <cellStyle name="Hyperlink" xfId="2613" builtinId="8" hidden="1"/>
    <cellStyle name="Hyperlink" xfId="2612" builtinId="8" hidden="1"/>
    <cellStyle name="Hyperlink" xfId="2610" builtinId="8" hidden="1"/>
    <cellStyle name="Hyperlink" xfId="2608" builtinId="8" hidden="1"/>
    <cellStyle name="Hyperlink" xfId="2606" builtinId="8" hidden="1"/>
    <cellStyle name="Hyperlink" xfId="2604" builtinId="8" hidden="1"/>
    <cellStyle name="Hyperlink" xfId="2602"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84" builtinId="8" hidden="1"/>
    <cellStyle name="Hyperlink" xfId="3386" builtinId="8" hidden="1"/>
    <cellStyle name="Hyperlink" xfId="3388" builtinId="8" hidden="1"/>
    <cellStyle name="Hyperlink" xfId="3390" builtinId="8" hidden="1"/>
    <cellStyle name="Hyperlink" xfId="3392" builtinId="8" hidden="1"/>
    <cellStyle name="Hyperlink" xfId="3394" builtinId="8" hidden="1"/>
    <cellStyle name="Hyperlink" xfId="3396" builtinId="8" hidden="1"/>
    <cellStyle name="Hyperlink" xfId="3398" builtinId="8" hidden="1"/>
    <cellStyle name="Hyperlink" xfId="3400" builtinId="8" hidden="1"/>
    <cellStyle name="Hyperlink" xfId="3402" builtinId="8" hidden="1"/>
    <cellStyle name="Hyperlink" xfId="3404" builtinId="8" hidden="1"/>
    <cellStyle name="Hyperlink" xfId="3406" builtinId="8" hidden="1"/>
    <cellStyle name="Hyperlink" xfId="3408" builtinId="8" hidden="1"/>
    <cellStyle name="Hyperlink" xfId="3410" builtinId="8" hidden="1"/>
    <cellStyle name="Hyperlink" xfId="3412" builtinId="8" hidden="1"/>
    <cellStyle name="Hyperlink" xfId="3414" builtinId="8" hidden="1"/>
    <cellStyle name="Hyperlink" xfId="3416" builtinId="8" hidden="1"/>
    <cellStyle name="Hyperlink" xfId="3418" builtinId="8" hidden="1"/>
    <cellStyle name="Hyperlink" xfId="3420" builtinId="8" hidden="1"/>
    <cellStyle name="Hyperlink" xfId="3422" builtinId="8" hidden="1"/>
    <cellStyle name="Hyperlink" xfId="3424" builtinId="8" hidden="1"/>
    <cellStyle name="Hyperlink" xfId="3426" builtinId="8" hidden="1"/>
    <cellStyle name="Hyperlink" xfId="3428" builtinId="8" hidden="1"/>
    <cellStyle name="Hyperlink" xfId="3430" builtinId="8" hidden="1"/>
    <cellStyle name="Hyperlink" xfId="3432" builtinId="8" hidden="1"/>
    <cellStyle name="Hyperlink" xfId="3434" builtinId="8" hidden="1"/>
    <cellStyle name="Hyperlink" xfId="3436" builtinId="8" hidden="1"/>
    <cellStyle name="Hyperlink" xfId="3438" builtinId="8" hidden="1"/>
    <cellStyle name="Hyperlink" xfId="3440" builtinId="8" hidden="1"/>
    <cellStyle name="Hyperlink" xfId="3442" builtinId="8" hidden="1"/>
    <cellStyle name="Hyperlink" xfId="3444" builtinId="8" hidden="1"/>
    <cellStyle name="Hyperlink" xfId="3446" builtinId="8" hidden="1"/>
    <cellStyle name="Hyperlink" xfId="3448" builtinId="8" hidden="1"/>
    <cellStyle name="Hyperlink" xfId="3450" builtinId="8" hidden="1"/>
    <cellStyle name="Hyperlink" xfId="3452" builtinId="8" hidden="1"/>
    <cellStyle name="Hyperlink" xfId="3454" builtinId="8" hidden="1"/>
    <cellStyle name="Hyperlink" xfId="3456" builtinId="8" hidden="1"/>
    <cellStyle name="Hyperlink" xfId="3458" builtinId="8" hidden="1"/>
    <cellStyle name="Hyperlink" xfId="3460" builtinId="8" hidden="1"/>
    <cellStyle name="Hyperlink" xfId="3462" builtinId="8" hidden="1"/>
    <cellStyle name="Hyperlink" xfId="3464" builtinId="8" hidden="1"/>
    <cellStyle name="Hyperlink" xfId="3466" builtinId="8" hidden="1"/>
    <cellStyle name="Hyperlink" xfId="3468" builtinId="8" hidden="1"/>
    <cellStyle name="Hyperlink" xfId="3470" builtinId="8" hidden="1"/>
    <cellStyle name="Hyperlink" xfId="3472" builtinId="8" hidden="1"/>
    <cellStyle name="Hyperlink" xfId="3474" builtinId="8" hidden="1"/>
    <cellStyle name="Hyperlink" xfId="3476" builtinId="8" hidden="1"/>
    <cellStyle name="Hyperlink" xfId="3478" builtinId="8" hidden="1"/>
    <cellStyle name="Hyperlink" xfId="3480" builtinId="8" hidden="1"/>
    <cellStyle name="Hyperlink" xfId="3482" builtinId="8" hidden="1"/>
    <cellStyle name="Hyperlink" xfId="3484" builtinId="8" hidden="1"/>
    <cellStyle name="Hyperlink" xfId="3486" builtinId="8" hidden="1"/>
    <cellStyle name="Hyperlink" xfId="3488" builtinId="8" hidden="1"/>
    <cellStyle name="Hyperlink" xfId="3490" builtinId="8" hidden="1"/>
    <cellStyle name="Hyperlink" xfId="3492" builtinId="8" hidden="1"/>
    <cellStyle name="Hyperlink" xfId="3494" builtinId="8" hidden="1"/>
    <cellStyle name="Hyperlink" xfId="3496" builtinId="8" hidden="1"/>
    <cellStyle name="Hyperlink" xfId="3498" builtinId="8" hidden="1"/>
    <cellStyle name="Hyperlink" xfId="3500" builtinId="8" hidden="1"/>
    <cellStyle name="Hyperlink" xfId="3502" builtinId="8" hidden="1"/>
    <cellStyle name="Hyperlink" xfId="3504" builtinId="8" hidden="1"/>
    <cellStyle name="Hyperlink" xfId="3506" builtinId="8" hidden="1"/>
    <cellStyle name="Hyperlink" xfId="3508" builtinId="8" hidden="1"/>
    <cellStyle name="Hyperlink" xfId="3510" builtinId="8" hidden="1"/>
    <cellStyle name="Hyperlink" xfId="3512" builtinId="8" hidden="1"/>
    <cellStyle name="Hyperlink" xfId="3514" builtinId="8" hidden="1"/>
    <cellStyle name="Hyperlink" xfId="3516" builtinId="8" hidden="1"/>
    <cellStyle name="Hyperlink" xfId="3518" builtinId="8" hidden="1"/>
    <cellStyle name="Hyperlink" xfId="3520" builtinId="8" hidden="1"/>
    <cellStyle name="Hyperlink" xfId="3522" builtinId="8" hidden="1"/>
    <cellStyle name="Hyperlink" xfId="3524" builtinId="8" hidden="1"/>
    <cellStyle name="Hyperlink" xfId="3526" builtinId="8" hidden="1"/>
    <cellStyle name="Hyperlink" xfId="3528" builtinId="8" hidden="1"/>
    <cellStyle name="Hyperlink" xfId="3530" builtinId="8" hidden="1"/>
    <cellStyle name="Hyperlink" xfId="3532" builtinId="8" hidden="1"/>
    <cellStyle name="Hyperlink" xfId="3534" builtinId="8" hidden="1"/>
    <cellStyle name="Hyperlink" xfId="3536" builtinId="8" hidden="1"/>
    <cellStyle name="Hyperlink" xfId="3538" builtinId="8" hidden="1"/>
    <cellStyle name="Hyperlink" xfId="3540" builtinId="8" hidden="1"/>
    <cellStyle name="Hyperlink" xfId="3542" builtinId="8" hidden="1"/>
    <cellStyle name="Hyperlink" xfId="3544" builtinId="8" hidden="1"/>
    <cellStyle name="Hyperlink" xfId="3546" builtinId="8" hidden="1"/>
    <cellStyle name="Hyperlink" xfId="3548" builtinId="8" hidden="1"/>
    <cellStyle name="Hyperlink" xfId="3550" builtinId="8" hidden="1"/>
    <cellStyle name="Hyperlink" xfId="3552" builtinId="8" hidden="1"/>
    <cellStyle name="Hyperlink" xfId="3554" builtinId="8" hidden="1"/>
    <cellStyle name="Hyperlink" xfId="3556" builtinId="8" hidden="1"/>
    <cellStyle name="Hyperlink" xfId="3558" builtinId="8" hidden="1"/>
    <cellStyle name="Hyperlink" xfId="3560" builtinId="8" hidden="1"/>
    <cellStyle name="Hyperlink" xfId="3562" builtinId="8" hidden="1"/>
    <cellStyle name="Hyperlink" xfId="3564" builtinId="8" hidden="1"/>
    <cellStyle name="Hyperlink" xfId="3566" builtinId="8" hidden="1"/>
    <cellStyle name="Hyperlink" xfId="3568" builtinId="8" hidden="1"/>
    <cellStyle name="Hyperlink" xfId="3570" builtinId="8" hidden="1"/>
    <cellStyle name="Hyperlink" xfId="3572" builtinId="8" hidden="1"/>
    <cellStyle name="Hyperlink" xfId="3574" builtinId="8" hidden="1"/>
    <cellStyle name="Hyperlink" xfId="3576" builtinId="8" hidden="1"/>
    <cellStyle name="Hyperlink" xfId="3578" builtinId="8" hidden="1"/>
    <cellStyle name="Hyperlink" xfId="3580" builtinId="8" hidden="1"/>
    <cellStyle name="Hyperlink" xfId="3582" builtinId="8" hidden="1"/>
    <cellStyle name="Hyperlink" xfId="3584" builtinId="8" hidden="1"/>
    <cellStyle name="Hyperlink" xfId="3586" builtinId="8" hidden="1"/>
    <cellStyle name="Hyperlink" xfId="3588" builtinId="8" hidden="1"/>
    <cellStyle name="Hyperlink" xfId="3590" builtinId="8" hidden="1"/>
    <cellStyle name="Hyperlink" xfId="3592" builtinId="8" hidden="1"/>
    <cellStyle name="Hyperlink" xfId="3594" builtinId="8" hidden="1"/>
    <cellStyle name="Hyperlink" xfId="3596" builtinId="8" hidden="1"/>
    <cellStyle name="Hyperlink" xfId="3598" builtinId="8" hidden="1"/>
    <cellStyle name="Hyperlink" xfId="3600" builtinId="8" hidden="1"/>
    <cellStyle name="Hyperlink" xfId="3602" builtinId="8" hidden="1"/>
    <cellStyle name="Hyperlink" xfId="3604" builtinId="8" hidden="1"/>
    <cellStyle name="Hyperlink" xfId="3606" builtinId="8" hidden="1"/>
    <cellStyle name="Hyperlink" xfId="3608" builtinId="8" hidden="1"/>
    <cellStyle name="Hyperlink" xfId="3610" builtinId="8" hidden="1"/>
    <cellStyle name="Hyperlink" xfId="3612" builtinId="8" hidden="1"/>
    <cellStyle name="Hyperlink" xfId="3614" builtinId="8" hidden="1"/>
    <cellStyle name="Hyperlink" xfId="3616" builtinId="8" hidden="1"/>
    <cellStyle name="Hyperlink" xfId="3618" builtinId="8" hidden="1"/>
    <cellStyle name="Hyperlink" xfId="3620" builtinId="8" hidden="1"/>
    <cellStyle name="Hyperlink" xfId="3622" builtinId="8" hidden="1"/>
    <cellStyle name="Hyperlink" xfId="3624" builtinId="8" hidden="1"/>
    <cellStyle name="Hyperlink" xfId="3626" builtinId="8" hidden="1"/>
    <cellStyle name="Hyperlink" xfId="3628" builtinId="8" hidden="1"/>
    <cellStyle name="Hyperlink" xfId="3630" builtinId="8" hidden="1"/>
    <cellStyle name="Hyperlink" xfId="3632" builtinId="8" hidden="1"/>
    <cellStyle name="Hyperlink" xfId="3634" builtinId="8" hidden="1"/>
    <cellStyle name="Hyperlink" xfId="3383" builtinId="8" hidden="1"/>
    <cellStyle name="Hyperlink" xfId="3382" builtinId="8" hidden="1"/>
    <cellStyle name="Hyperlink" xfId="3380" builtinId="8" hidden="1"/>
    <cellStyle name="Hyperlink" xfId="3378" builtinId="8" hidden="1"/>
    <cellStyle name="Hyperlink" xfId="3376" builtinId="8" hidden="1"/>
    <cellStyle name="Hyperlink" xfId="3374" builtinId="8" hidden="1"/>
    <cellStyle name="Hyperlink" xfId="3372"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Hyperlink" xfId="3825" builtinId="8" hidden="1"/>
    <cellStyle name="Hyperlink" xfId="3827" builtinId="8" hidden="1"/>
    <cellStyle name="Hyperlink" xfId="3829" builtinId="8" hidden="1"/>
    <cellStyle name="Hyperlink" xfId="3831" builtinId="8" hidden="1"/>
    <cellStyle name="Hyperlink" xfId="3833" builtinId="8" hidden="1"/>
    <cellStyle name="Hyperlink" xfId="3835" builtinId="8" hidden="1"/>
    <cellStyle name="Hyperlink" xfId="3837" builtinId="8" hidden="1"/>
    <cellStyle name="Hyperlink" xfId="3839" builtinId="8" hidden="1"/>
    <cellStyle name="Hyperlink" xfId="3841" builtinId="8" hidden="1"/>
    <cellStyle name="Hyperlink" xfId="3843" builtinId="8" hidden="1"/>
    <cellStyle name="Hyperlink" xfId="3845" builtinId="8" hidden="1"/>
    <cellStyle name="Hyperlink" xfId="3847" builtinId="8" hidden="1"/>
    <cellStyle name="Hyperlink" xfId="3849" builtinId="8" hidden="1"/>
    <cellStyle name="Hyperlink" xfId="3851" builtinId="8" hidden="1"/>
    <cellStyle name="Hyperlink" xfId="3853" builtinId="8" hidden="1"/>
    <cellStyle name="Hyperlink" xfId="3855" builtinId="8" hidden="1"/>
    <cellStyle name="Hyperlink" xfId="3857" builtinId="8" hidden="1"/>
    <cellStyle name="Hyperlink" xfId="3859" builtinId="8" hidden="1"/>
    <cellStyle name="Hyperlink" xfId="3861" builtinId="8" hidden="1"/>
    <cellStyle name="Hyperlink" xfId="3863" builtinId="8" hidden="1"/>
    <cellStyle name="Hyperlink" xfId="3865" builtinId="8" hidden="1"/>
    <cellStyle name="Hyperlink" xfId="3867" builtinId="8" hidden="1"/>
    <cellStyle name="Hyperlink" xfId="3869" builtinId="8" hidden="1"/>
    <cellStyle name="Hyperlink" xfId="3871" builtinId="8" hidden="1"/>
    <cellStyle name="Hyperlink" xfId="3873" builtinId="8" hidden="1"/>
    <cellStyle name="Hyperlink" xfId="3117" builtinId="8" hidden="1"/>
    <cellStyle name="Hyperlink" xfId="3115" builtinId="8" hidden="1"/>
    <cellStyle name="Hyperlink" xfId="3113" builtinId="8" hidden="1"/>
    <cellStyle name="Hyperlink" xfId="3111" builtinId="8" hidden="1"/>
    <cellStyle name="Hyperlink" xfId="3109" builtinId="8" hidden="1"/>
    <cellStyle name="Hyperlink" xfId="3107" builtinId="8" hidden="1"/>
    <cellStyle name="Hyperlink" xfId="3105" builtinId="8" hidden="1"/>
    <cellStyle name="Hyperlink" xfId="3875" builtinId="8" hidden="1"/>
    <cellStyle name="Hyperlink" xfId="3877" builtinId="8" hidden="1"/>
    <cellStyle name="Hyperlink" xfId="3879" builtinId="8" hidden="1"/>
    <cellStyle name="Hyperlink" xfId="3881" builtinId="8" hidden="1"/>
    <cellStyle name="Hyperlink" xfId="3883" builtinId="8" hidden="1"/>
    <cellStyle name="Hyperlink" xfId="3885" builtinId="8" hidden="1"/>
    <cellStyle name="Hyperlink" xfId="3887" builtinId="8" hidden="1"/>
    <cellStyle name="Hyperlink" xfId="3889" builtinId="8" hidden="1"/>
    <cellStyle name="Hyperlink" xfId="3891" builtinId="8" hidden="1"/>
    <cellStyle name="Hyperlink" xfId="3893" builtinId="8" hidden="1"/>
    <cellStyle name="Hyperlink" xfId="3895" builtinId="8" hidden="1"/>
    <cellStyle name="Hyperlink" xfId="3897" builtinId="8" hidden="1"/>
    <cellStyle name="Hyperlink" xfId="3899" builtinId="8" hidden="1"/>
    <cellStyle name="Hyperlink" xfId="3901" builtinId="8" hidden="1"/>
    <cellStyle name="Hyperlink" xfId="3903" builtinId="8" hidden="1"/>
    <cellStyle name="Hyperlink" xfId="3905" builtinId="8" hidden="1"/>
    <cellStyle name="Hyperlink" xfId="3907" builtinId="8" hidden="1"/>
    <cellStyle name="Hyperlink" xfId="3909" builtinId="8" hidden="1"/>
    <cellStyle name="Hyperlink" xfId="3911" builtinId="8" hidden="1"/>
    <cellStyle name="Hyperlink" xfId="3913" builtinId="8" hidden="1"/>
    <cellStyle name="Hyperlink" xfId="3915" builtinId="8" hidden="1"/>
    <cellStyle name="Hyperlink" xfId="3917" builtinId="8" hidden="1"/>
    <cellStyle name="Hyperlink" xfId="3919" builtinId="8" hidden="1"/>
    <cellStyle name="Hyperlink" xfId="3921" builtinId="8" hidden="1"/>
    <cellStyle name="Hyperlink" xfId="3923" builtinId="8" hidden="1"/>
    <cellStyle name="Hyperlink" xfId="3925" builtinId="8" hidden="1"/>
    <cellStyle name="Hyperlink" xfId="3927" builtinId="8" hidden="1"/>
    <cellStyle name="Hyperlink" xfId="3929" builtinId="8" hidden="1"/>
    <cellStyle name="Hyperlink" xfId="3931" builtinId="8" hidden="1"/>
    <cellStyle name="Hyperlink" xfId="3933" builtinId="8" hidden="1"/>
    <cellStyle name="Hyperlink" xfId="3935" builtinId="8" hidden="1"/>
    <cellStyle name="Hyperlink" xfId="3937" builtinId="8" hidden="1"/>
    <cellStyle name="Hyperlink" xfId="3939" builtinId="8" hidden="1"/>
    <cellStyle name="Hyperlink" xfId="3941" builtinId="8" hidden="1"/>
    <cellStyle name="Hyperlink" xfId="3943" builtinId="8" hidden="1"/>
    <cellStyle name="Hyperlink" xfId="3945" builtinId="8" hidden="1"/>
    <cellStyle name="Hyperlink" xfId="3947" builtinId="8" hidden="1"/>
    <cellStyle name="Hyperlink" xfId="3949" builtinId="8" hidden="1"/>
    <cellStyle name="Hyperlink" xfId="3951" builtinId="8" hidden="1"/>
    <cellStyle name="Hyperlink" xfId="3953" builtinId="8" hidden="1"/>
    <cellStyle name="Hyperlink" xfId="3955" builtinId="8" hidden="1"/>
    <cellStyle name="Hyperlink" xfId="3957" builtinId="8" hidden="1"/>
    <cellStyle name="Hyperlink" xfId="3959" builtinId="8" hidden="1"/>
    <cellStyle name="Hyperlink" xfId="3961" builtinId="8" hidden="1"/>
    <cellStyle name="Hyperlink" xfId="3963" builtinId="8" hidden="1"/>
    <cellStyle name="Hyperlink" xfId="3965" builtinId="8" hidden="1"/>
    <cellStyle name="Hyperlink" xfId="3967" builtinId="8" hidden="1"/>
    <cellStyle name="Hyperlink" xfId="3969" builtinId="8" hidden="1"/>
    <cellStyle name="Hyperlink" xfId="3971" builtinId="8" hidden="1"/>
    <cellStyle name="Hyperlink" xfId="3973" builtinId="8" hidden="1"/>
    <cellStyle name="Hyperlink" xfId="3975" builtinId="8" hidden="1"/>
    <cellStyle name="Hyperlink" xfId="3977" builtinId="8" hidden="1"/>
    <cellStyle name="Hyperlink" xfId="3979" builtinId="8" hidden="1"/>
    <cellStyle name="Hyperlink" xfId="3981" builtinId="8" hidden="1"/>
    <cellStyle name="Hyperlink" xfId="3983" builtinId="8" hidden="1"/>
    <cellStyle name="Hyperlink" xfId="3985" builtinId="8" hidden="1"/>
    <cellStyle name="Hyperlink" xfId="3987" builtinId="8" hidden="1"/>
    <cellStyle name="Hyperlink" xfId="3989" builtinId="8" hidden="1"/>
    <cellStyle name="Hyperlink" xfId="3991" builtinId="8" hidden="1"/>
    <cellStyle name="Hyperlink" xfId="3993" builtinId="8" hidden="1"/>
    <cellStyle name="Hyperlink" xfId="3995" builtinId="8" hidden="1"/>
    <cellStyle name="Hyperlink" xfId="3997" builtinId="8" hidden="1"/>
    <cellStyle name="Hyperlink" xfId="3999" builtinId="8" hidden="1"/>
    <cellStyle name="Hyperlink" xfId="4001" builtinId="8" hidden="1"/>
    <cellStyle name="Hyperlink" xfId="4003" builtinId="8" hidden="1"/>
    <cellStyle name="Hyperlink" xfId="4005" builtinId="8" hidden="1"/>
    <cellStyle name="Hyperlink" xfId="4007" builtinId="8" hidden="1"/>
    <cellStyle name="Hyperlink" xfId="4009" builtinId="8" hidden="1"/>
    <cellStyle name="Hyperlink" xfId="4011" builtinId="8" hidden="1"/>
    <cellStyle name="Hyperlink" xfId="4013" builtinId="8" hidden="1"/>
    <cellStyle name="Hyperlink" xfId="4015" builtinId="8" hidden="1"/>
    <cellStyle name="Hyperlink" xfId="4017" builtinId="8" hidden="1"/>
    <cellStyle name="Hyperlink" xfId="4019" builtinId="8" hidden="1"/>
    <cellStyle name="Hyperlink" xfId="4021" builtinId="8" hidden="1"/>
    <cellStyle name="Hyperlink" xfId="4023" builtinId="8" hidden="1"/>
    <cellStyle name="Hyperlink" xfId="4025" builtinId="8" hidden="1"/>
    <cellStyle name="Hyperlink" xfId="4027" builtinId="8" hidden="1"/>
    <cellStyle name="Hyperlink" xfId="4029" builtinId="8" hidden="1"/>
    <cellStyle name="Hyperlink" xfId="4031" builtinId="8" hidden="1"/>
    <cellStyle name="Hyperlink" xfId="4033" builtinId="8" hidden="1"/>
    <cellStyle name="Hyperlink" xfId="4035" builtinId="8" hidden="1"/>
    <cellStyle name="Hyperlink" xfId="4037" builtinId="8" hidden="1"/>
    <cellStyle name="Hyperlink" xfId="4039" builtinId="8" hidden="1"/>
    <cellStyle name="Hyperlink" xfId="4041" builtinId="8" hidden="1"/>
    <cellStyle name="Hyperlink" xfId="4043" builtinId="8" hidden="1"/>
    <cellStyle name="Hyperlink" xfId="4045" builtinId="8" hidden="1"/>
    <cellStyle name="Hyperlink" xfId="4047" builtinId="8" hidden="1"/>
    <cellStyle name="Hyperlink" xfId="4049" builtinId="8" hidden="1"/>
    <cellStyle name="Hyperlink" xfId="4051" builtinId="8" hidden="1"/>
    <cellStyle name="Hyperlink" xfId="4053" builtinId="8" hidden="1"/>
    <cellStyle name="Hyperlink" xfId="4055" builtinId="8" hidden="1"/>
    <cellStyle name="Hyperlink" xfId="4057" builtinId="8" hidden="1"/>
    <cellStyle name="Hyperlink" xfId="4059" builtinId="8" hidden="1"/>
    <cellStyle name="Hyperlink" xfId="4061" builtinId="8" hidden="1"/>
    <cellStyle name="Hyperlink" xfId="4063" builtinId="8" hidden="1"/>
    <cellStyle name="Hyperlink" xfId="4065" builtinId="8" hidden="1"/>
    <cellStyle name="Hyperlink" xfId="4067" builtinId="8" hidden="1"/>
    <cellStyle name="Hyperlink" xfId="4069" builtinId="8" hidden="1"/>
    <cellStyle name="Hyperlink" xfId="4071" builtinId="8" hidden="1"/>
    <cellStyle name="Hyperlink" xfId="4073" builtinId="8" hidden="1"/>
    <cellStyle name="Hyperlink" xfId="4075" builtinId="8" hidden="1"/>
    <cellStyle name="Hyperlink" xfId="4077" builtinId="8" hidden="1"/>
    <cellStyle name="Hyperlink" xfId="4079" builtinId="8" hidden="1"/>
    <cellStyle name="Hyperlink" xfId="4081" builtinId="8" hidden="1"/>
    <cellStyle name="Hyperlink" xfId="4083" builtinId="8" hidden="1"/>
    <cellStyle name="Hyperlink" xfId="4085" builtinId="8" hidden="1"/>
    <cellStyle name="Hyperlink" xfId="4087" builtinId="8" hidden="1"/>
    <cellStyle name="Hyperlink" xfId="4089" builtinId="8" hidden="1"/>
    <cellStyle name="Hyperlink" xfId="4091" builtinId="8" hidden="1"/>
    <cellStyle name="Hyperlink" xfId="4093" builtinId="8" hidden="1"/>
    <cellStyle name="Hyperlink" xfId="4095" builtinId="8" hidden="1"/>
    <cellStyle name="Hyperlink" xfId="4097" builtinId="8" hidden="1"/>
    <cellStyle name="Hyperlink" xfId="4099" builtinId="8" hidden="1"/>
    <cellStyle name="Hyperlink" xfId="4101" builtinId="8" hidden="1"/>
    <cellStyle name="Hyperlink" xfId="4103" builtinId="8" hidden="1"/>
    <cellStyle name="Hyperlink" xfId="4105" builtinId="8" hidden="1"/>
    <cellStyle name="Hyperlink" xfId="4107" builtinId="8" hidden="1"/>
    <cellStyle name="Hyperlink" xfId="4109" builtinId="8" hidden="1"/>
    <cellStyle name="Hyperlink" xfId="4111" builtinId="8" hidden="1"/>
    <cellStyle name="Hyperlink" xfId="4126" builtinId="8" hidden="1"/>
    <cellStyle name="Hyperlink" xfId="4128" builtinId="8" hidden="1"/>
    <cellStyle name="Hyperlink" xfId="4130" builtinId="8" hidden="1"/>
    <cellStyle name="Hyperlink" xfId="4132" builtinId="8" hidden="1"/>
    <cellStyle name="Hyperlink" xfId="4134" builtinId="8" hidden="1"/>
    <cellStyle name="Hyperlink" xfId="4136" builtinId="8" hidden="1"/>
    <cellStyle name="Hyperlink" xfId="4138" builtinId="8" hidden="1"/>
    <cellStyle name="Hyperlink" xfId="4140" builtinId="8" hidden="1"/>
    <cellStyle name="Hyperlink" xfId="4142" builtinId="8" hidden="1"/>
    <cellStyle name="Hyperlink" xfId="4144" builtinId="8" hidden="1"/>
    <cellStyle name="Hyperlink" xfId="4146" builtinId="8" hidden="1"/>
    <cellStyle name="Hyperlink" xfId="4148" builtinId="8" hidden="1"/>
    <cellStyle name="Hyperlink" xfId="4150" builtinId="8" hidden="1"/>
    <cellStyle name="Hyperlink" xfId="4152" builtinId="8" hidden="1"/>
    <cellStyle name="Hyperlink" xfId="4154" builtinId="8" hidden="1"/>
    <cellStyle name="Hyperlink" xfId="4156" builtinId="8" hidden="1"/>
    <cellStyle name="Hyperlink" xfId="4158" builtinId="8" hidden="1"/>
    <cellStyle name="Hyperlink" xfId="4160" builtinId="8" hidden="1"/>
    <cellStyle name="Hyperlink" xfId="4162" builtinId="8" hidden="1"/>
    <cellStyle name="Hyperlink" xfId="4164" builtinId="8" hidden="1"/>
    <cellStyle name="Hyperlink" xfId="4166" builtinId="8" hidden="1"/>
    <cellStyle name="Hyperlink" xfId="4168" builtinId="8" hidden="1"/>
    <cellStyle name="Hyperlink" xfId="4170" builtinId="8" hidden="1"/>
    <cellStyle name="Hyperlink" xfId="4172" builtinId="8" hidden="1"/>
    <cellStyle name="Hyperlink" xfId="4174" builtinId="8" hidden="1"/>
    <cellStyle name="Hyperlink" xfId="4176" builtinId="8" hidden="1"/>
    <cellStyle name="Hyperlink" xfId="4178" builtinId="8" hidden="1"/>
    <cellStyle name="Hyperlink" xfId="4180" builtinId="8" hidden="1"/>
    <cellStyle name="Hyperlink" xfId="4182" builtinId="8" hidden="1"/>
    <cellStyle name="Hyperlink" xfId="4184" builtinId="8" hidden="1"/>
    <cellStyle name="Hyperlink" xfId="4186" builtinId="8" hidden="1"/>
    <cellStyle name="Hyperlink" xfId="4188" builtinId="8" hidden="1"/>
    <cellStyle name="Hyperlink" xfId="4190" builtinId="8" hidden="1"/>
    <cellStyle name="Hyperlink" xfId="4192" builtinId="8" hidden="1"/>
    <cellStyle name="Hyperlink" xfId="4194" builtinId="8" hidden="1"/>
    <cellStyle name="Hyperlink" xfId="4196" builtinId="8" hidden="1"/>
    <cellStyle name="Hyperlink" xfId="4198" builtinId="8" hidden="1"/>
    <cellStyle name="Hyperlink" xfId="4200" builtinId="8" hidden="1"/>
    <cellStyle name="Hyperlink" xfId="4202" builtinId="8" hidden="1"/>
    <cellStyle name="Hyperlink" xfId="4204" builtinId="8" hidden="1"/>
    <cellStyle name="Hyperlink" xfId="4206" builtinId="8" hidden="1"/>
    <cellStyle name="Hyperlink" xfId="4208" builtinId="8" hidden="1"/>
    <cellStyle name="Hyperlink" xfId="4210" builtinId="8" hidden="1"/>
    <cellStyle name="Hyperlink" xfId="4212" builtinId="8" hidden="1"/>
    <cellStyle name="Hyperlink" xfId="4214" builtinId="8" hidden="1"/>
    <cellStyle name="Hyperlink" xfId="4216" builtinId="8" hidden="1"/>
    <cellStyle name="Hyperlink" xfId="4218" builtinId="8" hidden="1"/>
    <cellStyle name="Hyperlink" xfId="4220" builtinId="8" hidden="1"/>
    <cellStyle name="Hyperlink" xfId="4222" builtinId="8" hidden="1"/>
    <cellStyle name="Hyperlink" xfId="4224" builtinId="8" hidden="1"/>
    <cellStyle name="Hyperlink" xfId="4226" builtinId="8" hidden="1"/>
    <cellStyle name="Hyperlink" xfId="4228" builtinId="8" hidden="1"/>
    <cellStyle name="Hyperlink" xfId="4230" builtinId="8" hidden="1"/>
    <cellStyle name="Hyperlink" xfId="4232" builtinId="8" hidden="1"/>
    <cellStyle name="Hyperlink" xfId="4234" builtinId="8" hidden="1"/>
    <cellStyle name="Hyperlink" xfId="4236" builtinId="8" hidden="1"/>
    <cellStyle name="Hyperlink" xfId="4238" builtinId="8" hidden="1"/>
    <cellStyle name="Hyperlink" xfId="4240" builtinId="8" hidden="1"/>
    <cellStyle name="Hyperlink" xfId="4242" builtinId="8" hidden="1"/>
    <cellStyle name="Hyperlink" xfId="4244" builtinId="8" hidden="1"/>
    <cellStyle name="Hyperlink" xfId="4246" builtinId="8" hidden="1"/>
    <cellStyle name="Hyperlink" xfId="4248" builtinId="8" hidden="1"/>
    <cellStyle name="Hyperlink" xfId="4250" builtinId="8" hidden="1"/>
    <cellStyle name="Hyperlink" xfId="4252" builtinId="8" hidden="1"/>
    <cellStyle name="Hyperlink" xfId="4254" builtinId="8" hidden="1"/>
    <cellStyle name="Hyperlink" xfId="4256" builtinId="8" hidden="1"/>
    <cellStyle name="Hyperlink" xfId="4258" builtinId="8" hidden="1"/>
    <cellStyle name="Hyperlink" xfId="4260" builtinId="8" hidden="1"/>
    <cellStyle name="Hyperlink" xfId="4262" builtinId="8" hidden="1"/>
    <cellStyle name="Hyperlink" xfId="4264" builtinId="8" hidden="1"/>
    <cellStyle name="Hyperlink" xfId="4266" builtinId="8" hidden="1"/>
    <cellStyle name="Hyperlink" xfId="4268" builtinId="8" hidden="1"/>
    <cellStyle name="Hyperlink" xfId="4270" builtinId="8" hidden="1"/>
    <cellStyle name="Hyperlink" xfId="4272" builtinId="8" hidden="1"/>
    <cellStyle name="Hyperlink" xfId="4274" builtinId="8" hidden="1"/>
    <cellStyle name="Hyperlink" xfId="4276" builtinId="8" hidden="1"/>
    <cellStyle name="Hyperlink" xfId="4278" builtinId="8" hidden="1"/>
    <cellStyle name="Hyperlink" xfId="4280" builtinId="8" hidden="1"/>
    <cellStyle name="Hyperlink" xfId="4282" builtinId="8" hidden="1"/>
    <cellStyle name="Hyperlink" xfId="4284" builtinId="8" hidden="1"/>
    <cellStyle name="Hyperlink" xfId="4286" builtinId="8" hidden="1"/>
    <cellStyle name="Hyperlink" xfId="4288" builtinId="8" hidden="1"/>
    <cellStyle name="Hyperlink" xfId="4290" builtinId="8" hidden="1"/>
    <cellStyle name="Hyperlink" xfId="4292" builtinId="8" hidden="1"/>
    <cellStyle name="Hyperlink" xfId="4294" builtinId="8" hidden="1"/>
    <cellStyle name="Hyperlink" xfId="4296" builtinId="8" hidden="1"/>
    <cellStyle name="Hyperlink" xfId="4298" builtinId="8" hidden="1"/>
    <cellStyle name="Hyperlink" xfId="4300" builtinId="8" hidden="1"/>
    <cellStyle name="Hyperlink" xfId="4302" builtinId="8" hidden="1"/>
    <cellStyle name="Hyperlink" xfId="4304" builtinId="8" hidden="1"/>
    <cellStyle name="Hyperlink" xfId="4306" builtinId="8" hidden="1"/>
    <cellStyle name="Hyperlink" xfId="4308" builtinId="8" hidden="1"/>
    <cellStyle name="Hyperlink" xfId="4310" builtinId="8" hidden="1"/>
    <cellStyle name="Hyperlink" xfId="4312" builtinId="8" hidden="1"/>
    <cellStyle name="Hyperlink" xfId="4314" builtinId="8" hidden="1"/>
    <cellStyle name="Hyperlink" xfId="4316" builtinId="8" hidden="1"/>
    <cellStyle name="Hyperlink" xfId="4318" builtinId="8" hidden="1"/>
    <cellStyle name="Hyperlink" xfId="4320" builtinId="8" hidden="1"/>
    <cellStyle name="Hyperlink" xfId="4322" builtinId="8" hidden="1"/>
    <cellStyle name="Hyperlink" xfId="4324" builtinId="8" hidden="1"/>
    <cellStyle name="Hyperlink" xfId="4326" builtinId="8" hidden="1"/>
    <cellStyle name="Hyperlink" xfId="4328" builtinId="8" hidden="1"/>
    <cellStyle name="Hyperlink" xfId="4330" builtinId="8" hidden="1"/>
    <cellStyle name="Hyperlink" xfId="4332" builtinId="8" hidden="1"/>
    <cellStyle name="Hyperlink" xfId="4334" builtinId="8" hidden="1"/>
    <cellStyle name="Hyperlink" xfId="4336" builtinId="8" hidden="1"/>
    <cellStyle name="Hyperlink" xfId="4338" builtinId="8" hidden="1"/>
    <cellStyle name="Hyperlink" xfId="4340" builtinId="8" hidden="1"/>
    <cellStyle name="Hyperlink" xfId="4342" builtinId="8" hidden="1"/>
    <cellStyle name="Hyperlink" xfId="4344" builtinId="8" hidden="1"/>
    <cellStyle name="Hyperlink" xfId="4346" builtinId="8" hidden="1"/>
    <cellStyle name="Hyperlink" xfId="4348" builtinId="8" hidden="1"/>
    <cellStyle name="Hyperlink" xfId="4350" builtinId="8" hidden="1"/>
    <cellStyle name="Hyperlink" xfId="4352" builtinId="8" hidden="1"/>
    <cellStyle name="Hyperlink" xfId="4354" builtinId="8" hidden="1"/>
    <cellStyle name="Hyperlink" xfId="4356" builtinId="8" hidden="1"/>
    <cellStyle name="Hyperlink" xfId="4358" builtinId="8" hidden="1"/>
    <cellStyle name="Hyperlink" xfId="4360" builtinId="8" hidden="1"/>
    <cellStyle name="Hyperlink" xfId="4362" builtinId="8" hidden="1"/>
    <cellStyle name="Hyperlink" xfId="4364" builtinId="8" hidden="1"/>
    <cellStyle name="Hyperlink" xfId="4366" builtinId="8" hidden="1"/>
    <cellStyle name="Hyperlink" xfId="4368" builtinId="8" hidden="1"/>
    <cellStyle name="Hyperlink" xfId="4370" builtinId="8" hidden="1"/>
    <cellStyle name="Hyperlink" xfId="4372" builtinId="8" hidden="1"/>
    <cellStyle name="Hyperlink" xfId="4374" builtinId="8" hidden="1"/>
    <cellStyle name="Hyperlink" xfId="4376" builtinId="8" hidden="1"/>
    <cellStyle name="Hyperlink" xfId="4125" builtinId="8" hidden="1"/>
    <cellStyle name="Hyperlink" xfId="4124" builtinId="8" hidden="1"/>
    <cellStyle name="Hyperlink" xfId="4122" builtinId="8" hidden="1"/>
    <cellStyle name="Hyperlink" xfId="4120" builtinId="8" hidden="1"/>
    <cellStyle name="Hyperlink" xfId="4118" builtinId="8" hidden="1"/>
    <cellStyle name="Hyperlink" xfId="4116" builtinId="8" hidden="1"/>
    <cellStyle name="Hyperlink" xfId="4114" builtinId="8" hidden="1"/>
    <cellStyle name="Hyperlink" xfId="4379" builtinId="8" hidden="1"/>
    <cellStyle name="Hyperlink" xfId="4381" builtinId="8" hidden="1"/>
    <cellStyle name="Hyperlink" xfId="4383" builtinId="8" hidden="1"/>
    <cellStyle name="Hyperlink" xfId="4385" builtinId="8" hidden="1"/>
    <cellStyle name="Hyperlink" xfId="4387" builtinId="8" hidden="1"/>
    <cellStyle name="Hyperlink" xfId="4389" builtinId="8" hidden="1"/>
    <cellStyle name="Hyperlink" xfId="4391" builtinId="8" hidden="1"/>
    <cellStyle name="Hyperlink" xfId="4393" builtinId="8" hidden="1"/>
    <cellStyle name="Hyperlink" xfId="4395" builtinId="8" hidden="1"/>
    <cellStyle name="Hyperlink" xfId="4397" builtinId="8" hidden="1"/>
    <cellStyle name="Hyperlink" xfId="4399" builtinId="8" hidden="1"/>
    <cellStyle name="Hyperlink" xfId="4401" builtinId="8" hidden="1"/>
    <cellStyle name="Hyperlink" xfId="4403" builtinId="8" hidden="1"/>
    <cellStyle name="Hyperlink" xfId="4405" builtinId="8" hidden="1"/>
    <cellStyle name="Hyperlink" xfId="4407" builtinId="8" hidden="1"/>
    <cellStyle name="Hyperlink" xfId="4409" builtinId="8" hidden="1"/>
    <cellStyle name="Hyperlink" xfId="4411" builtinId="8" hidden="1"/>
    <cellStyle name="Hyperlink" xfId="4413" builtinId="8" hidden="1"/>
    <cellStyle name="Hyperlink" xfId="4415" builtinId="8" hidden="1"/>
    <cellStyle name="Hyperlink" xfId="4417" builtinId="8" hidden="1"/>
    <cellStyle name="Hyperlink" xfId="4419" builtinId="8" hidden="1"/>
    <cellStyle name="Hyperlink" xfId="4421" builtinId="8" hidden="1"/>
    <cellStyle name="Hyperlink" xfId="4423" builtinId="8" hidden="1"/>
    <cellStyle name="Hyperlink" xfId="4425" builtinId="8" hidden="1"/>
    <cellStyle name="Hyperlink" xfId="4427" builtinId="8" hidden="1"/>
    <cellStyle name="Hyperlink" xfId="4429" builtinId="8" hidden="1"/>
    <cellStyle name="Hyperlink" xfId="4431" builtinId="8" hidden="1"/>
    <cellStyle name="Hyperlink" xfId="4433" builtinId="8" hidden="1"/>
    <cellStyle name="Hyperlink" xfId="4435" builtinId="8" hidden="1"/>
    <cellStyle name="Hyperlink" xfId="4437" builtinId="8" hidden="1"/>
    <cellStyle name="Hyperlink" xfId="4439" builtinId="8" hidden="1"/>
    <cellStyle name="Hyperlink" xfId="4441" builtinId="8" hidden="1"/>
    <cellStyle name="Hyperlink" xfId="4443" builtinId="8" hidden="1"/>
    <cellStyle name="Hyperlink" xfId="4445" builtinId="8" hidden="1"/>
    <cellStyle name="Hyperlink" xfId="4447" builtinId="8" hidden="1"/>
    <cellStyle name="Hyperlink" xfId="4449" builtinId="8" hidden="1"/>
    <cellStyle name="Hyperlink" xfId="4451" builtinId="8" hidden="1"/>
    <cellStyle name="Hyperlink" xfId="4453" builtinId="8" hidden="1"/>
    <cellStyle name="Hyperlink" xfId="4455" builtinId="8" hidden="1"/>
    <cellStyle name="Hyperlink" xfId="4457" builtinId="8" hidden="1"/>
    <cellStyle name="Hyperlink" xfId="4459" builtinId="8" hidden="1"/>
    <cellStyle name="Hyperlink" xfId="4461" builtinId="8" hidden="1"/>
    <cellStyle name="Hyperlink" xfId="4463" builtinId="8" hidden="1"/>
    <cellStyle name="Hyperlink" xfId="4465" builtinId="8" hidden="1"/>
    <cellStyle name="Hyperlink" xfId="4467" builtinId="8" hidden="1"/>
    <cellStyle name="Hyperlink" xfId="4469" builtinId="8" hidden="1"/>
    <cellStyle name="Hyperlink" xfId="4471" builtinId="8" hidden="1"/>
    <cellStyle name="Hyperlink" xfId="4473" builtinId="8" hidden="1"/>
    <cellStyle name="Hyperlink" xfId="4475" builtinId="8" hidden="1"/>
    <cellStyle name="Hyperlink" xfId="4477" builtinId="8" hidden="1"/>
    <cellStyle name="Hyperlink" xfId="4479" builtinId="8" hidden="1"/>
    <cellStyle name="Hyperlink" xfId="4481" builtinId="8" hidden="1"/>
    <cellStyle name="Hyperlink" xfId="4483" builtinId="8" hidden="1"/>
    <cellStyle name="Hyperlink" xfId="4485" builtinId="8" hidden="1"/>
    <cellStyle name="Hyperlink" xfId="4487" builtinId="8" hidden="1"/>
    <cellStyle name="Hyperlink" xfId="4489" builtinId="8" hidden="1"/>
    <cellStyle name="Hyperlink" xfId="4491" builtinId="8" hidden="1"/>
    <cellStyle name="Hyperlink" xfId="4493" builtinId="8" hidden="1"/>
    <cellStyle name="Hyperlink" xfId="4495" builtinId="8" hidden="1"/>
    <cellStyle name="Hyperlink" xfId="4497" builtinId="8" hidden="1"/>
    <cellStyle name="Hyperlink" xfId="4499" builtinId="8" hidden="1"/>
    <cellStyle name="Hyperlink" xfId="4501" builtinId="8" hidden="1"/>
    <cellStyle name="Hyperlink" xfId="4503" builtinId="8" hidden="1"/>
    <cellStyle name="Hyperlink" xfId="4505" builtinId="8" hidden="1"/>
    <cellStyle name="Hyperlink" xfId="4507" builtinId="8" hidden="1"/>
    <cellStyle name="Hyperlink" xfId="4509" builtinId="8" hidden="1"/>
    <cellStyle name="Hyperlink" xfId="4511" builtinId="8" hidden="1"/>
    <cellStyle name="Hyperlink" xfId="4513" builtinId="8" hidden="1"/>
    <cellStyle name="Hyperlink" xfId="4515" builtinId="8" hidden="1"/>
    <cellStyle name="Hyperlink" xfId="4517" builtinId="8" hidden="1"/>
    <cellStyle name="Hyperlink" xfId="4519" builtinId="8" hidden="1"/>
    <cellStyle name="Hyperlink" xfId="4521" builtinId="8" hidden="1"/>
    <cellStyle name="Hyperlink" xfId="4523" builtinId="8" hidden="1"/>
    <cellStyle name="Hyperlink" xfId="4525" builtinId="8" hidden="1"/>
    <cellStyle name="Hyperlink" xfId="4527" builtinId="8" hidden="1"/>
    <cellStyle name="Hyperlink" xfId="4529" builtinId="8" hidden="1"/>
    <cellStyle name="Hyperlink" xfId="4531" builtinId="8" hidden="1"/>
    <cellStyle name="Hyperlink" xfId="4533" builtinId="8" hidden="1"/>
    <cellStyle name="Hyperlink" xfId="4535" builtinId="8" hidden="1"/>
    <cellStyle name="Hyperlink" xfId="4537" builtinId="8" hidden="1"/>
    <cellStyle name="Hyperlink" xfId="4539" builtinId="8" hidden="1"/>
    <cellStyle name="Hyperlink" xfId="4541" builtinId="8" hidden="1"/>
    <cellStyle name="Hyperlink" xfId="4543" builtinId="8" hidden="1"/>
    <cellStyle name="Hyperlink" xfId="4545" builtinId="8" hidden="1"/>
    <cellStyle name="Hyperlink" xfId="4547" builtinId="8" hidden="1"/>
    <cellStyle name="Hyperlink" xfId="4549" builtinId="8" hidden="1"/>
    <cellStyle name="Hyperlink" xfId="4551" builtinId="8" hidden="1"/>
    <cellStyle name="Hyperlink" xfId="4553" builtinId="8" hidden="1"/>
    <cellStyle name="Hyperlink" xfId="4555" builtinId="8" hidden="1"/>
    <cellStyle name="Hyperlink" xfId="4557" builtinId="8" hidden="1"/>
    <cellStyle name="Hyperlink" xfId="4559" builtinId="8" hidden="1"/>
    <cellStyle name="Hyperlink" xfId="4561" builtinId="8" hidden="1"/>
    <cellStyle name="Hyperlink" xfId="4563" builtinId="8" hidden="1"/>
    <cellStyle name="Hyperlink" xfId="4565" builtinId="8" hidden="1"/>
    <cellStyle name="Hyperlink" xfId="4567" builtinId="8" hidden="1"/>
    <cellStyle name="Hyperlink" xfId="4569" builtinId="8" hidden="1"/>
    <cellStyle name="Hyperlink" xfId="4571" builtinId="8" hidden="1"/>
    <cellStyle name="Hyperlink" xfId="4573" builtinId="8" hidden="1"/>
    <cellStyle name="Hyperlink" xfId="4575" builtinId="8" hidden="1"/>
    <cellStyle name="Hyperlink" xfId="4577" builtinId="8" hidden="1"/>
    <cellStyle name="Hyperlink" xfId="4579" builtinId="8" hidden="1"/>
    <cellStyle name="Hyperlink" xfId="4581" builtinId="8" hidden="1"/>
    <cellStyle name="Hyperlink" xfId="4583" builtinId="8" hidden="1"/>
    <cellStyle name="Hyperlink" xfId="4585" builtinId="8" hidden="1"/>
    <cellStyle name="Hyperlink" xfId="4587" builtinId="8" hidden="1"/>
    <cellStyle name="Hyperlink" xfId="4589" builtinId="8" hidden="1"/>
    <cellStyle name="Hyperlink" xfId="4591" builtinId="8" hidden="1"/>
    <cellStyle name="Hyperlink" xfId="4593" builtinId="8" hidden="1"/>
    <cellStyle name="Hyperlink" xfId="4595" builtinId="8" hidden="1"/>
    <cellStyle name="Hyperlink" xfId="4597" builtinId="8" hidden="1"/>
    <cellStyle name="Hyperlink" xfId="4599" builtinId="8" hidden="1"/>
    <cellStyle name="Hyperlink" xfId="4601" builtinId="8" hidden="1"/>
    <cellStyle name="Hyperlink" xfId="4603" builtinId="8" hidden="1"/>
    <cellStyle name="Hyperlink" xfId="4605" builtinId="8" hidden="1"/>
    <cellStyle name="Hyperlink" xfId="4607" builtinId="8" hidden="1"/>
    <cellStyle name="Hyperlink" xfId="4609" builtinId="8" hidden="1"/>
    <cellStyle name="Hyperlink" xfId="4611" builtinId="8" hidden="1"/>
    <cellStyle name="Hyperlink" xfId="4613" builtinId="8" hidden="1"/>
    <cellStyle name="Hyperlink" xfId="4615" builtinId="8" hidden="1"/>
    <cellStyle name="Input 2" xfId="48"/>
    <cellStyle name="Linked Cell 2" xfId="49"/>
    <cellStyle name="Neutral 2" xfId="50"/>
    <cellStyle name="Norm੎੎" xfId="58"/>
    <cellStyle name="Norm੎੎ 2" xfId="59"/>
    <cellStyle name="Norm੎੎ 2 2" xfId="113"/>
    <cellStyle name="Normal" xfId="0" builtinId="0"/>
    <cellStyle name="Normal 2" xfId="2"/>
    <cellStyle name="Normal 2 2" xfId="108"/>
    <cellStyle name="Normal 2 3" xfId="60"/>
    <cellStyle name="Normal 3" xfId="1"/>
    <cellStyle name="Normal 3 2" xfId="64"/>
    <cellStyle name="Normal 3 3" xfId="109"/>
    <cellStyle name="Normal 3 3 2" xfId="111"/>
    <cellStyle name="Normal 3 3 2 2" xfId="161"/>
    <cellStyle name="Normal 3 3 3" xfId="159"/>
    <cellStyle name="Normal 3 4" xfId="114"/>
    <cellStyle name="Normal 3 5" xfId="61"/>
    <cellStyle name="Normal 4" xfId="63"/>
    <cellStyle name="Normal 4 2" xfId="110"/>
    <cellStyle name="Normal 4 2 2" xfId="112"/>
    <cellStyle name="Normal 4 2 2 2" xfId="162"/>
    <cellStyle name="Normal 4 2 3" xfId="160"/>
    <cellStyle name="Normal 4 3" xfId="116"/>
    <cellStyle name="Normal 5" xfId="57"/>
    <cellStyle name="Normal 6" xfId="343"/>
    <cellStyle name="Normal 6 2" xfId="2348"/>
    <cellStyle name="Normal 7" xfId="835"/>
    <cellStyle name="Note 2" xfId="52"/>
    <cellStyle name="Note 3" xfId="51"/>
    <cellStyle name="Output 2" xfId="53"/>
    <cellStyle name="Percent 2" xfId="62"/>
    <cellStyle name="Percent 2 2" xfId="115"/>
    <cellStyle name="Title 2" xfId="54"/>
    <cellStyle name="Total 2" xfId="55"/>
    <cellStyle name="Warning Text 2" xfId="56"/>
  </cellStyles>
  <dxfs count="179">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592667</xdr:colOff>
      <xdr:row>2</xdr:row>
      <xdr:rowOff>0</xdr:rowOff>
    </xdr:from>
    <xdr:to>
      <xdr:col>14</xdr:col>
      <xdr:colOff>520701</xdr:colOff>
      <xdr:row>30</xdr:row>
      <xdr:rowOff>151715</xdr:rowOff>
    </xdr:to>
    <xdr:pic>
      <xdr:nvPicPr>
        <xdr:cNvPr id="2" name="Picture 1"/>
        <xdr:cNvPicPr>
          <a:picLocks noChangeAspect="1"/>
        </xdr:cNvPicPr>
      </xdr:nvPicPr>
      <xdr:blipFill>
        <a:blip xmlns:r="http://schemas.openxmlformats.org/officeDocument/2006/relationships" r:embed="rId1"/>
        <a:stretch>
          <a:fillRect/>
        </a:stretch>
      </xdr:blipFill>
      <xdr:spPr>
        <a:xfrm>
          <a:off x="592667" y="381000"/>
          <a:ext cx="8521701" cy="54857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V10"/>
  <sheetViews>
    <sheetView zoomScale="70" zoomScaleNormal="70" zoomScaleSheetLayoutView="100" workbookViewId="0">
      <pane xSplit="1" ySplit="2" topLeftCell="B3" activePane="bottomRight" state="frozen"/>
      <selection pane="topRight" activeCell="B1" sqref="B1"/>
      <selection pane="bottomLeft" activeCell="A3" sqref="A3"/>
      <selection pane="bottomRight" activeCell="A3" sqref="A3"/>
    </sheetView>
  </sheetViews>
  <sheetFormatPr defaultRowHeight="15"/>
  <cols>
    <col min="1" max="1" width="4.5703125" style="51" customWidth="1"/>
    <col min="2" max="2" width="10.5703125" style="60" customWidth="1"/>
    <col min="3" max="3" width="11.140625" style="44" customWidth="1"/>
    <col min="4" max="4" width="11.42578125" style="46" customWidth="1"/>
    <col min="5" max="5" width="21.85546875" style="40" hidden="1" customWidth="1"/>
    <col min="6" max="6" width="13.28515625" style="46" customWidth="1"/>
    <col min="7" max="7" width="8.7109375" hidden="1" customWidth="1"/>
    <col min="8" max="8" width="58.5703125" style="60" customWidth="1"/>
    <col min="9" max="9" width="8.7109375" hidden="1" customWidth="1"/>
    <col min="10" max="10" width="13.140625" style="40" customWidth="1"/>
    <col min="11" max="11" width="5" style="65" customWidth="1"/>
    <col min="12" max="12" width="4.7109375" style="66" customWidth="1"/>
    <col min="13" max="13" width="6" customWidth="1"/>
    <col min="14" max="14" width="79" style="60" customWidth="1"/>
    <col min="15" max="15" width="3.5703125" style="66" customWidth="1"/>
    <col min="16" max="16" width="4.140625" style="66" customWidth="1"/>
    <col min="17" max="17" width="4.5703125" style="51" customWidth="1"/>
    <col min="18" max="18" width="32.5703125" customWidth="1"/>
    <col min="19" max="19" width="10.42578125" style="40" customWidth="1"/>
    <col min="20" max="20" width="14.140625" style="60" customWidth="1"/>
    <col min="21" max="21" width="9.5703125" customWidth="1"/>
    <col min="22" max="22" width="8" customWidth="1"/>
    <col min="23" max="23" width="8.7109375" customWidth="1"/>
  </cols>
  <sheetData>
    <row r="1" spans="1:126" ht="31.5">
      <c r="A1" s="15" t="s">
        <v>262</v>
      </c>
      <c r="B1" s="59"/>
      <c r="C1" s="42"/>
      <c r="D1" s="10"/>
      <c r="E1" s="10"/>
      <c r="F1" s="54"/>
      <c r="G1" s="4"/>
      <c r="H1" s="62"/>
      <c r="I1" s="5"/>
      <c r="J1" s="18"/>
      <c r="K1" s="63"/>
      <c r="L1" s="20"/>
      <c r="M1" s="1"/>
      <c r="N1" s="67"/>
      <c r="O1" s="20"/>
      <c r="P1" s="20"/>
      <c r="Q1" s="68"/>
      <c r="R1" s="6"/>
      <c r="S1" s="20"/>
      <c r="T1" s="227"/>
      <c r="U1" s="7"/>
      <c r="V1" s="4"/>
      <c r="W1" s="4"/>
    </row>
    <row r="2" spans="1:126" ht="147.75" customHeight="1">
      <c r="A2" s="11" t="s">
        <v>0</v>
      </c>
      <c r="B2" s="11" t="s">
        <v>1</v>
      </c>
      <c r="C2" s="43" t="s">
        <v>2</v>
      </c>
      <c r="D2" s="45" t="s">
        <v>24</v>
      </c>
      <c r="E2" s="12" t="s">
        <v>3</v>
      </c>
      <c r="F2" s="55" t="s">
        <v>25</v>
      </c>
      <c r="G2" s="2" t="s">
        <v>4</v>
      </c>
      <c r="H2" s="13" t="s">
        <v>5</v>
      </c>
      <c r="I2" s="3" t="s">
        <v>6</v>
      </c>
      <c r="J2" s="14" t="s">
        <v>7</v>
      </c>
      <c r="K2" s="41" t="s">
        <v>8</v>
      </c>
      <c r="L2" s="14" t="s">
        <v>9</v>
      </c>
      <c r="M2" s="3" t="s">
        <v>10</v>
      </c>
      <c r="N2" s="13" t="s">
        <v>11</v>
      </c>
      <c r="O2" s="14" t="s">
        <v>8</v>
      </c>
      <c r="P2" s="14" t="s">
        <v>9</v>
      </c>
      <c r="Q2" s="14" t="s">
        <v>10</v>
      </c>
      <c r="R2" s="11" t="s">
        <v>12</v>
      </c>
      <c r="S2" s="13" t="s">
        <v>13</v>
      </c>
      <c r="T2" s="13" t="s">
        <v>14</v>
      </c>
      <c r="U2" s="2" t="s">
        <v>16</v>
      </c>
      <c r="V2" s="2" t="s">
        <v>17</v>
      </c>
      <c r="W2" s="2" t="s">
        <v>18</v>
      </c>
    </row>
    <row r="3" spans="1:126" s="49" customFormat="1" ht="159.75" customHeight="1">
      <c r="A3" s="228">
        <v>1</v>
      </c>
      <c r="B3" s="229" t="s">
        <v>32</v>
      </c>
      <c r="C3" s="230">
        <v>42327</v>
      </c>
      <c r="D3" s="231" t="s">
        <v>68</v>
      </c>
      <c r="E3" s="232"/>
      <c r="F3" s="233" t="s">
        <v>35</v>
      </c>
      <c r="G3" s="234"/>
      <c r="H3" s="235" t="s">
        <v>31</v>
      </c>
      <c r="I3" s="236"/>
      <c r="J3" s="237" t="s">
        <v>33</v>
      </c>
      <c r="K3" s="238">
        <v>3</v>
      </c>
      <c r="L3" s="239">
        <v>3</v>
      </c>
      <c r="M3" s="240">
        <f t="shared" ref="M3:M10" si="0">K3*L3</f>
        <v>9</v>
      </c>
      <c r="N3" s="287" t="s">
        <v>201</v>
      </c>
      <c r="O3" s="288">
        <v>3</v>
      </c>
      <c r="P3" s="288">
        <v>3</v>
      </c>
      <c r="Q3" s="240">
        <f t="shared" ref="Q3:Q10" si="1">O3*P3</f>
        <v>9</v>
      </c>
      <c r="R3" s="289" t="s">
        <v>39</v>
      </c>
      <c r="S3" s="290" t="s">
        <v>202</v>
      </c>
      <c r="T3" s="290" t="s">
        <v>34</v>
      </c>
      <c r="U3" s="291">
        <v>42899</v>
      </c>
      <c r="V3" s="291">
        <v>42899</v>
      </c>
      <c r="W3" s="48"/>
    </row>
    <row r="4" spans="1:126" s="49" customFormat="1" ht="99" customHeight="1">
      <c r="A4" s="228">
        <v>2</v>
      </c>
      <c r="B4" s="229" t="s">
        <v>30</v>
      </c>
      <c r="C4" s="241">
        <v>42327</v>
      </c>
      <c r="D4" s="242" t="s">
        <v>69</v>
      </c>
      <c r="E4" s="232"/>
      <c r="F4" s="243" t="s">
        <v>52</v>
      </c>
      <c r="G4" s="234"/>
      <c r="H4" s="244" t="s">
        <v>53</v>
      </c>
      <c r="I4" s="245"/>
      <c r="J4" s="237" t="s">
        <v>33</v>
      </c>
      <c r="K4" s="246">
        <v>2</v>
      </c>
      <c r="L4" s="247">
        <v>2</v>
      </c>
      <c r="M4" s="240">
        <f t="shared" si="0"/>
        <v>4</v>
      </c>
      <c r="N4" s="287" t="s">
        <v>251</v>
      </c>
      <c r="O4" s="288">
        <v>2</v>
      </c>
      <c r="P4" s="288">
        <v>2</v>
      </c>
      <c r="Q4" s="240">
        <f t="shared" si="1"/>
        <v>4</v>
      </c>
      <c r="R4" s="292" t="s">
        <v>38</v>
      </c>
      <c r="S4" s="293" t="s">
        <v>37</v>
      </c>
      <c r="T4" s="293" t="s">
        <v>34</v>
      </c>
      <c r="U4" s="291">
        <v>42899</v>
      </c>
      <c r="V4" s="291">
        <v>42899</v>
      </c>
      <c r="W4" s="48"/>
    </row>
    <row r="5" spans="1:126" s="52" customFormat="1" ht="135" customHeight="1">
      <c r="A5" s="248" t="s">
        <v>40</v>
      </c>
      <c r="B5" s="229" t="s">
        <v>41</v>
      </c>
      <c r="C5" s="241">
        <v>42327</v>
      </c>
      <c r="D5" s="228" t="s">
        <v>69</v>
      </c>
      <c r="E5" s="249"/>
      <c r="F5" s="243" t="s">
        <v>43</v>
      </c>
      <c r="G5" s="250"/>
      <c r="H5" s="235" t="s">
        <v>54</v>
      </c>
      <c r="I5" s="251"/>
      <c r="J5" s="237" t="s">
        <v>33</v>
      </c>
      <c r="K5" s="246">
        <v>2</v>
      </c>
      <c r="L5" s="247">
        <v>3</v>
      </c>
      <c r="M5" s="240">
        <f t="shared" si="0"/>
        <v>6</v>
      </c>
      <c r="N5" s="294" t="s">
        <v>203</v>
      </c>
      <c r="O5" s="288">
        <v>2</v>
      </c>
      <c r="P5" s="288">
        <v>3</v>
      </c>
      <c r="Q5" s="240">
        <f t="shared" si="1"/>
        <v>6</v>
      </c>
      <c r="R5" s="249" t="s">
        <v>70</v>
      </c>
      <c r="S5" s="293" t="s">
        <v>42</v>
      </c>
      <c r="T5" s="293" t="s">
        <v>34</v>
      </c>
      <c r="U5" s="291">
        <v>42899</v>
      </c>
      <c r="V5" s="291">
        <v>42899</v>
      </c>
      <c r="W5" s="50"/>
    </row>
    <row r="6" spans="1:126" s="53" customFormat="1" ht="184.5" customHeight="1">
      <c r="A6" s="252">
        <v>4</v>
      </c>
      <c r="B6" s="229" t="s">
        <v>44</v>
      </c>
      <c r="C6" s="253">
        <v>42327</v>
      </c>
      <c r="D6" s="252" t="s">
        <v>69</v>
      </c>
      <c r="E6" s="232"/>
      <c r="F6" s="243" t="s">
        <v>43</v>
      </c>
      <c r="G6" s="254"/>
      <c r="H6" s="244" t="s">
        <v>75</v>
      </c>
      <c r="I6" s="255"/>
      <c r="J6" s="256" t="s">
        <v>33</v>
      </c>
      <c r="K6" s="257">
        <v>3</v>
      </c>
      <c r="L6" s="258">
        <v>2</v>
      </c>
      <c r="M6" s="240">
        <f t="shared" si="0"/>
        <v>6</v>
      </c>
      <c r="N6" s="295" t="s">
        <v>56</v>
      </c>
      <c r="O6" s="258">
        <v>2</v>
      </c>
      <c r="P6" s="258">
        <v>2</v>
      </c>
      <c r="Q6" s="240">
        <f t="shared" si="1"/>
        <v>4</v>
      </c>
      <c r="R6" s="296" t="s">
        <v>204</v>
      </c>
      <c r="S6" s="297" t="s">
        <v>42</v>
      </c>
      <c r="T6" s="297" t="s">
        <v>34</v>
      </c>
      <c r="U6" s="291">
        <v>42899</v>
      </c>
      <c r="V6" s="291">
        <v>42899</v>
      </c>
      <c r="W6" s="48"/>
    </row>
    <row r="7" spans="1:126" s="58" customFormat="1" ht="129" customHeight="1">
      <c r="A7" s="260">
        <v>6</v>
      </c>
      <c r="B7" s="261" t="s">
        <v>44</v>
      </c>
      <c r="C7" s="262">
        <v>42327</v>
      </c>
      <c r="D7" s="263" t="s">
        <v>69</v>
      </c>
      <c r="E7" s="264"/>
      <c r="F7" s="265" t="s">
        <v>43</v>
      </c>
      <c r="G7" s="266"/>
      <c r="H7" s="267" t="s">
        <v>79</v>
      </c>
      <c r="I7" s="268"/>
      <c r="J7" s="269" t="s">
        <v>33</v>
      </c>
      <c r="K7" s="270">
        <v>2</v>
      </c>
      <c r="L7" s="271">
        <v>2</v>
      </c>
      <c r="M7" s="272">
        <f t="shared" si="0"/>
        <v>4</v>
      </c>
      <c r="N7" s="298" t="s">
        <v>72</v>
      </c>
      <c r="O7" s="271">
        <v>1</v>
      </c>
      <c r="P7" s="271">
        <v>2</v>
      </c>
      <c r="Q7" s="272">
        <f t="shared" si="1"/>
        <v>2</v>
      </c>
      <c r="R7" s="299" t="s">
        <v>48</v>
      </c>
      <c r="S7" s="300" t="s">
        <v>202</v>
      </c>
      <c r="T7" s="300" t="s">
        <v>34</v>
      </c>
      <c r="U7" s="291">
        <v>42899</v>
      </c>
      <c r="V7" s="291">
        <v>42899</v>
      </c>
      <c r="W7" s="57"/>
    </row>
    <row r="8" spans="1:126" s="47" customFormat="1" ht="84" customHeight="1">
      <c r="A8" s="273">
        <v>7</v>
      </c>
      <c r="B8" s="274" t="s">
        <v>44</v>
      </c>
      <c r="C8" s="275">
        <v>42327</v>
      </c>
      <c r="D8" s="242" t="s">
        <v>47</v>
      </c>
      <c r="E8" s="273"/>
      <c r="F8" s="276" t="s">
        <v>43</v>
      </c>
      <c r="G8" s="273"/>
      <c r="H8" s="277" t="s">
        <v>118</v>
      </c>
      <c r="I8" s="234"/>
      <c r="J8" s="234" t="s">
        <v>33</v>
      </c>
      <c r="K8" s="278">
        <v>3</v>
      </c>
      <c r="L8" s="234">
        <v>3</v>
      </c>
      <c r="M8" s="259">
        <f t="shared" si="0"/>
        <v>9</v>
      </c>
      <c r="N8" s="244" t="s">
        <v>205</v>
      </c>
      <c r="O8" s="234">
        <v>3</v>
      </c>
      <c r="P8" s="234">
        <v>3</v>
      </c>
      <c r="Q8" s="259">
        <f t="shared" si="1"/>
        <v>9</v>
      </c>
      <c r="R8" s="296" t="s">
        <v>50</v>
      </c>
      <c r="S8" s="234" t="s">
        <v>202</v>
      </c>
      <c r="T8" s="279" t="s">
        <v>34</v>
      </c>
      <c r="U8" s="291">
        <v>42899</v>
      </c>
      <c r="V8" s="291">
        <v>42899</v>
      </c>
      <c r="X8" s="326"/>
      <c r="Y8" s="326"/>
      <c r="Z8" s="326"/>
      <c r="AA8" s="326"/>
      <c r="AB8" s="326"/>
      <c r="AC8" s="326"/>
      <c r="AD8" s="326"/>
      <c r="AE8" s="326"/>
      <c r="AF8" s="326"/>
      <c r="AG8" s="326"/>
      <c r="AH8" s="326"/>
      <c r="AI8" s="326"/>
      <c r="AJ8" s="326"/>
      <c r="AK8" s="326"/>
      <c r="AL8" s="326"/>
      <c r="AM8" s="326"/>
      <c r="AN8" s="326"/>
      <c r="AO8" s="326"/>
      <c r="AP8" s="326"/>
      <c r="AQ8" s="326"/>
      <c r="AR8" s="326"/>
      <c r="AS8" s="326"/>
      <c r="AT8" s="326"/>
      <c r="AU8" s="326"/>
      <c r="AV8" s="326"/>
      <c r="AW8" s="326"/>
      <c r="AX8" s="326"/>
      <c r="AY8" s="326"/>
      <c r="AZ8" s="326"/>
      <c r="BA8" s="326"/>
      <c r="BB8" s="326"/>
      <c r="BC8" s="326"/>
      <c r="BD8" s="326"/>
      <c r="BE8" s="326"/>
      <c r="BF8" s="326"/>
      <c r="BG8" s="326"/>
      <c r="BH8" s="326"/>
      <c r="BI8" s="326"/>
      <c r="BJ8" s="326"/>
      <c r="BK8" s="326"/>
      <c r="BL8" s="326"/>
      <c r="BM8" s="326"/>
      <c r="BN8" s="326"/>
      <c r="BO8" s="326"/>
      <c r="BP8" s="326"/>
      <c r="BQ8" s="326"/>
      <c r="BR8" s="326"/>
      <c r="BS8" s="326"/>
      <c r="BT8" s="326"/>
      <c r="BU8" s="326"/>
      <c r="BV8" s="326"/>
      <c r="BW8" s="326"/>
      <c r="BX8" s="326"/>
      <c r="BY8" s="326"/>
      <c r="BZ8" s="326"/>
      <c r="CA8" s="326"/>
      <c r="CB8" s="326"/>
      <c r="CC8" s="326"/>
      <c r="CD8" s="326"/>
      <c r="CE8" s="326"/>
      <c r="CF8" s="326"/>
      <c r="CG8" s="326"/>
      <c r="CH8" s="326"/>
      <c r="CI8" s="326"/>
      <c r="CJ8" s="326"/>
      <c r="CK8" s="326"/>
      <c r="CL8" s="326"/>
      <c r="CM8" s="326"/>
      <c r="CN8" s="326"/>
      <c r="CO8" s="326"/>
      <c r="CP8" s="326"/>
      <c r="CQ8" s="326"/>
      <c r="CR8" s="326"/>
      <c r="CS8" s="326"/>
      <c r="CT8" s="326"/>
      <c r="CU8" s="326"/>
      <c r="CV8" s="326"/>
      <c r="CW8" s="326"/>
      <c r="CX8" s="326"/>
      <c r="CY8" s="326"/>
      <c r="CZ8" s="326"/>
      <c r="DA8" s="326"/>
      <c r="DB8" s="326"/>
      <c r="DC8" s="326"/>
      <c r="DD8" s="326"/>
      <c r="DE8" s="326"/>
      <c r="DF8" s="326"/>
      <c r="DG8" s="326"/>
      <c r="DH8" s="326"/>
      <c r="DI8" s="326"/>
      <c r="DJ8" s="326"/>
      <c r="DK8" s="326"/>
      <c r="DL8" s="326"/>
      <c r="DM8" s="326"/>
      <c r="DN8" s="326"/>
      <c r="DO8" s="326"/>
      <c r="DP8" s="326"/>
      <c r="DQ8" s="326"/>
      <c r="DR8" s="326"/>
      <c r="DS8" s="326"/>
      <c r="DT8" s="326"/>
      <c r="DU8" s="326"/>
      <c r="DV8" s="326"/>
    </row>
    <row r="9" spans="1:126" ht="234.75" customHeight="1">
      <c r="A9" s="234">
        <v>8</v>
      </c>
      <c r="B9" s="279" t="s">
        <v>234</v>
      </c>
      <c r="C9" s="280">
        <v>42474</v>
      </c>
      <c r="D9" s="281" t="s">
        <v>69</v>
      </c>
      <c r="E9" s="282"/>
      <c r="F9" s="283" t="s">
        <v>58</v>
      </c>
      <c r="G9" s="284"/>
      <c r="H9" s="244" t="s">
        <v>67</v>
      </c>
      <c r="I9" s="284"/>
      <c r="J9" s="285">
        <v>42474</v>
      </c>
      <c r="K9" s="278">
        <v>3</v>
      </c>
      <c r="L9" s="234">
        <v>3</v>
      </c>
      <c r="M9" s="286">
        <f t="shared" si="0"/>
        <v>9</v>
      </c>
      <c r="N9" s="187" t="s">
        <v>196</v>
      </c>
      <c r="O9" s="64">
        <v>2</v>
      </c>
      <c r="P9" s="64">
        <v>2</v>
      </c>
      <c r="Q9" s="56">
        <f t="shared" si="1"/>
        <v>4</v>
      </c>
      <c r="R9" s="301" t="s">
        <v>206</v>
      </c>
      <c r="S9" s="229" t="s">
        <v>42</v>
      </c>
      <c r="T9" s="279" t="s">
        <v>34</v>
      </c>
      <c r="U9" s="291">
        <v>42899</v>
      </c>
      <c r="V9" s="291">
        <v>42899</v>
      </c>
      <c r="W9" s="61"/>
    </row>
    <row r="10" spans="1:126" ht="137.25" customHeight="1">
      <c r="A10" s="64">
        <v>9</v>
      </c>
      <c r="B10" s="317" t="s">
        <v>235</v>
      </c>
      <c r="C10" s="319">
        <v>42632</v>
      </c>
      <c r="D10" s="318" t="s">
        <v>69</v>
      </c>
      <c r="E10" s="314"/>
      <c r="F10" s="320" t="s">
        <v>236</v>
      </c>
      <c r="G10" s="61"/>
      <c r="H10" s="321" t="s">
        <v>237</v>
      </c>
      <c r="I10" s="61"/>
      <c r="J10" s="316" t="s">
        <v>33</v>
      </c>
      <c r="K10" s="315">
        <v>5</v>
      </c>
      <c r="L10" s="64">
        <v>3</v>
      </c>
      <c r="M10" s="286">
        <f t="shared" si="0"/>
        <v>15</v>
      </c>
      <c r="N10" s="321" t="s">
        <v>238</v>
      </c>
      <c r="O10" s="64">
        <v>3</v>
      </c>
      <c r="P10" s="64">
        <v>3</v>
      </c>
      <c r="Q10" s="56">
        <f t="shared" si="1"/>
        <v>9</v>
      </c>
      <c r="R10" s="187" t="s">
        <v>239</v>
      </c>
      <c r="S10" s="317" t="s">
        <v>42</v>
      </c>
      <c r="T10" s="279" t="s">
        <v>34</v>
      </c>
      <c r="U10" s="291">
        <v>42899</v>
      </c>
      <c r="V10" s="291">
        <v>42899</v>
      </c>
      <c r="W10" s="61"/>
    </row>
  </sheetData>
  <sheetProtection formatCells="0"/>
  <autoFilter ref="A2:W9"/>
  <conditionalFormatting sqref="Q3:Q6 M3:M6">
    <cfRule type="cellIs" dxfId="178" priority="94" operator="between">
      <formula>15</formula>
      <formula>25</formula>
    </cfRule>
    <cfRule type="cellIs" dxfId="177" priority="95" operator="between">
      <formula>8</formula>
      <formula>14</formula>
    </cfRule>
    <cfRule type="cellIs" dxfId="176" priority="96" operator="between">
      <formula>0</formula>
      <formula>7</formula>
    </cfRule>
  </conditionalFormatting>
  <conditionalFormatting sqref="Q7 M7">
    <cfRule type="cellIs" dxfId="175" priority="19" operator="between">
      <formula>15</formula>
      <formula>25</formula>
    </cfRule>
    <cfRule type="cellIs" dxfId="174" priority="20" operator="between">
      <formula>8</formula>
      <formula>14</formula>
    </cfRule>
    <cfRule type="cellIs" dxfId="173" priority="21" operator="between">
      <formula>0</formula>
      <formula>7</formula>
    </cfRule>
  </conditionalFormatting>
  <conditionalFormatting sqref="M8">
    <cfRule type="cellIs" dxfId="172" priority="13" operator="between">
      <formula>15</formula>
      <formula>25</formula>
    </cfRule>
    <cfRule type="cellIs" dxfId="171" priority="14" operator="between">
      <formula>8</formula>
      <formula>14</formula>
    </cfRule>
    <cfRule type="cellIs" dxfId="170" priority="15" operator="between">
      <formula>0</formula>
      <formula>7</formula>
    </cfRule>
  </conditionalFormatting>
  <conditionalFormatting sqref="Q8">
    <cfRule type="cellIs" dxfId="169" priority="10" operator="between">
      <formula>15</formula>
      <formula>25</formula>
    </cfRule>
    <cfRule type="cellIs" dxfId="168" priority="11" operator="between">
      <formula>8</formula>
      <formula>14</formula>
    </cfRule>
    <cfRule type="cellIs" dxfId="167" priority="12" operator="between">
      <formula>0</formula>
      <formula>7</formula>
    </cfRule>
  </conditionalFormatting>
  <conditionalFormatting sqref="Q9:Q10">
    <cfRule type="cellIs" dxfId="166" priority="1" operator="between">
      <formula>15</formula>
      <formula>25</formula>
    </cfRule>
    <cfRule type="cellIs" dxfId="165" priority="2" operator="between">
      <formula>8</formula>
      <formula>14</formula>
    </cfRule>
    <cfRule type="cellIs" dxfId="164" priority="3" operator="between">
      <formula>0</formula>
      <formula>7</formula>
    </cfRule>
  </conditionalFormatting>
  <pageMargins left="0.23622047244094491" right="0.23622047244094491" top="0.74803149606299213" bottom="0.74803149606299213" header="0.31496062992125984" footer="0.31496062992125984"/>
  <pageSetup paperSize="8" scale="16" fitToHeight="0" orientation="landscape" r:id="rId1"/>
  <headerFooter>
    <oddHeader>&amp;R&amp;A</oddHeader>
    <oddFooter>&amp;L&amp;P of &amp;N&amp;C&amp;F&amp;R&amp;D</oddFooter>
  </headerFooter>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59"/>
  <sheetViews>
    <sheetView tabSelected="1" topLeftCell="M1" zoomScale="70" zoomScaleNormal="70" workbookViewId="0">
      <selection activeCell="X4" sqref="X4"/>
    </sheetView>
  </sheetViews>
  <sheetFormatPr defaultRowHeight="18.75"/>
  <cols>
    <col min="1" max="1" width="5" style="81" customWidth="1"/>
    <col min="2" max="2" width="13.5703125" style="217" customWidth="1"/>
    <col min="3" max="3" width="13.28515625" style="82" customWidth="1"/>
    <col min="4" max="4" width="18.7109375" style="83" customWidth="1"/>
    <col min="5" max="5" width="18" style="82" customWidth="1"/>
    <col min="6" max="6" width="8.7109375" style="84" hidden="1" customWidth="1"/>
    <col min="7" max="7" width="87.140625" style="85" customWidth="1"/>
    <col min="8" max="8" width="8.7109375" style="33" hidden="1" customWidth="1"/>
    <col min="9" max="9" width="13.85546875" style="224" customWidth="1"/>
    <col min="10" max="10" width="9.5703125" style="86" customWidth="1"/>
    <col min="11" max="11" width="8.7109375" style="87" customWidth="1"/>
    <col min="12" max="12" width="10.85546875" style="225" bestFit="1" customWidth="1"/>
    <col min="13" max="13" width="83.140625" style="72" customWidth="1"/>
    <col min="14" max="14" width="4.7109375" style="66" customWidth="1"/>
    <col min="15" max="15" width="7.140625" style="66" customWidth="1"/>
    <col min="16" max="16" width="4.85546875" style="66" customWidth="1"/>
    <col min="17" max="17" width="30.85546875" style="33" customWidth="1"/>
    <col min="18" max="18" width="11" style="226" customWidth="1"/>
    <col min="19" max="19" width="11.42578125" style="226" customWidth="1"/>
    <col min="20" max="20" width="8.5703125" style="52" customWidth="1"/>
    <col min="21" max="21" width="7.5703125" style="52" customWidth="1"/>
    <col min="22" max="22" width="8.7109375" style="343" customWidth="1"/>
    <col min="23" max="23" width="35.5703125" style="33" customWidth="1"/>
    <col min="24" max="24" width="33.7109375" style="33" customWidth="1"/>
    <col min="25" max="16384" width="9.140625" style="33"/>
  </cols>
  <sheetData>
    <row r="1" spans="1:41" ht="31.5">
      <c r="A1" s="403" t="s">
        <v>264</v>
      </c>
      <c r="B1" s="404"/>
      <c r="C1" s="404"/>
      <c r="D1" s="404"/>
      <c r="E1" s="404"/>
      <c r="F1" s="404"/>
      <c r="G1" s="404"/>
      <c r="H1" s="17"/>
      <c r="I1" s="69"/>
      <c r="J1" s="70"/>
      <c r="K1" s="71"/>
      <c r="L1" s="218"/>
      <c r="N1" s="20"/>
      <c r="O1" s="20"/>
      <c r="P1" s="219"/>
      <c r="Q1" s="19"/>
      <c r="R1" s="73"/>
      <c r="S1" s="73"/>
      <c r="T1" s="21"/>
      <c r="U1" s="18"/>
      <c r="V1" s="331"/>
    </row>
    <row r="2" spans="1:41" ht="96" customHeight="1">
      <c r="A2" s="361" t="s">
        <v>0</v>
      </c>
      <c r="B2" s="362" t="s">
        <v>2</v>
      </c>
      <c r="C2" s="363" t="s">
        <v>24</v>
      </c>
      <c r="D2" s="364" t="s">
        <v>3</v>
      </c>
      <c r="E2" s="365" t="s">
        <v>25</v>
      </c>
      <c r="F2" s="366" t="s">
        <v>4</v>
      </c>
      <c r="G2" s="367" t="s">
        <v>5</v>
      </c>
      <c r="H2" s="368" t="s">
        <v>6</v>
      </c>
      <c r="I2" s="369" t="s">
        <v>7</v>
      </c>
      <c r="J2" s="370" t="s">
        <v>8</v>
      </c>
      <c r="K2" s="371" t="s">
        <v>9</v>
      </c>
      <c r="L2" s="372" t="s">
        <v>10</v>
      </c>
      <c r="M2" s="373" t="s">
        <v>11</v>
      </c>
      <c r="N2" s="368" t="s">
        <v>8</v>
      </c>
      <c r="O2" s="368" t="s">
        <v>9</v>
      </c>
      <c r="P2" s="368" t="s">
        <v>10</v>
      </c>
      <c r="Q2" s="374" t="s">
        <v>12</v>
      </c>
      <c r="R2" s="367" t="s">
        <v>13</v>
      </c>
      <c r="S2" s="367" t="s">
        <v>14</v>
      </c>
      <c r="T2" s="375" t="s">
        <v>16</v>
      </c>
      <c r="U2" s="375" t="s">
        <v>17</v>
      </c>
      <c r="V2" s="368" t="s">
        <v>18</v>
      </c>
      <c r="W2" s="368" t="s">
        <v>18</v>
      </c>
      <c r="X2" s="368" t="s">
        <v>266</v>
      </c>
    </row>
    <row r="3" spans="1:41" s="84" customFormat="1" ht="132.75" customHeight="1">
      <c r="A3" s="405" t="s">
        <v>80</v>
      </c>
      <c r="B3" s="405"/>
      <c r="C3" s="405"/>
      <c r="D3" s="405"/>
      <c r="E3" s="405"/>
      <c r="F3" s="405"/>
      <c r="G3" s="115"/>
      <c r="H3" s="116"/>
      <c r="I3" s="117"/>
      <c r="J3" s="118"/>
      <c r="K3" s="119"/>
      <c r="L3" s="119"/>
      <c r="M3" s="74"/>
      <c r="N3" s="116"/>
      <c r="O3" s="116"/>
      <c r="P3" s="116"/>
      <c r="Q3" s="120"/>
      <c r="R3" s="121"/>
      <c r="S3" s="121"/>
      <c r="T3" s="122"/>
      <c r="U3" s="122"/>
      <c r="V3" s="332"/>
      <c r="W3" s="332"/>
      <c r="X3" s="332"/>
    </row>
    <row r="4" spans="1:41" s="220" customFormat="1" ht="132.75" customHeight="1">
      <c r="A4" s="193" t="s">
        <v>81</v>
      </c>
      <c r="B4" s="209">
        <v>42474</v>
      </c>
      <c r="C4" s="186" t="s">
        <v>69</v>
      </c>
      <c r="D4" s="143" t="s">
        <v>82</v>
      </c>
      <c r="E4" s="186" t="s">
        <v>83</v>
      </c>
      <c r="F4" s="194"/>
      <c r="G4" s="127" t="s">
        <v>84</v>
      </c>
      <c r="H4" s="128"/>
      <c r="I4" s="129" t="s">
        <v>33</v>
      </c>
      <c r="J4" s="130">
        <v>3</v>
      </c>
      <c r="K4" s="131">
        <v>3</v>
      </c>
      <c r="L4" s="132">
        <f t="shared" ref="L4:L5" si="0">J4*K4</f>
        <v>9</v>
      </c>
      <c r="M4" s="133" t="s">
        <v>85</v>
      </c>
      <c r="N4" s="131">
        <v>2</v>
      </c>
      <c r="O4" s="131">
        <v>2</v>
      </c>
      <c r="P4" s="92">
        <f>N4*O4</f>
        <v>4</v>
      </c>
      <c r="Q4" s="134"/>
      <c r="R4" s="124" t="s">
        <v>86</v>
      </c>
      <c r="S4" s="124" t="s">
        <v>97</v>
      </c>
      <c r="T4" s="291">
        <v>42899</v>
      </c>
      <c r="U4" s="291">
        <v>42899</v>
      </c>
      <c r="V4" s="333"/>
      <c r="W4" s="312" t="s">
        <v>207</v>
      </c>
      <c r="X4" s="201"/>
    </row>
    <row r="5" spans="1:41" s="220" customFormat="1" ht="167.25" customHeight="1">
      <c r="A5" s="193" t="s">
        <v>87</v>
      </c>
      <c r="B5" s="209">
        <v>42474</v>
      </c>
      <c r="C5" s="136" t="s">
        <v>69</v>
      </c>
      <c r="D5" s="143" t="s">
        <v>82</v>
      </c>
      <c r="E5" s="136" t="s">
        <v>83</v>
      </c>
      <c r="F5" s="195"/>
      <c r="G5" s="127" t="s">
        <v>88</v>
      </c>
      <c r="H5" s="128"/>
      <c r="I5" s="129" t="s">
        <v>33</v>
      </c>
      <c r="J5" s="130">
        <v>3</v>
      </c>
      <c r="K5" s="131">
        <v>3</v>
      </c>
      <c r="L5" s="132">
        <f t="shared" si="0"/>
        <v>9</v>
      </c>
      <c r="M5" s="133" t="s">
        <v>89</v>
      </c>
      <c r="N5" s="131">
        <v>2</v>
      </c>
      <c r="O5" s="131">
        <v>2</v>
      </c>
      <c r="P5" s="92">
        <f>N5*O5</f>
        <v>4</v>
      </c>
      <c r="Q5" s="133" t="s">
        <v>208</v>
      </c>
      <c r="R5" s="124" t="s">
        <v>86</v>
      </c>
      <c r="S5" s="124" t="s">
        <v>97</v>
      </c>
      <c r="T5" s="291">
        <v>42899</v>
      </c>
      <c r="U5" s="291">
        <v>42899</v>
      </c>
      <c r="V5" s="333"/>
      <c r="W5" s="135"/>
      <c r="X5" s="201"/>
    </row>
    <row r="6" spans="1:41" s="81" customFormat="1" ht="224.25" customHeight="1">
      <c r="A6" s="193" t="s">
        <v>90</v>
      </c>
      <c r="B6" s="210">
        <v>42327</v>
      </c>
      <c r="C6" s="136" t="s">
        <v>69</v>
      </c>
      <c r="D6" s="143" t="s">
        <v>82</v>
      </c>
      <c r="E6" s="188" t="s">
        <v>35</v>
      </c>
      <c r="F6" s="77"/>
      <c r="G6" s="101" t="s">
        <v>91</v>
      </c>
      <c r="H6" s="104"/>
      <c r="I6" s="129" t="s">
        <v>33</v>
      </c>
      <c r="J6" s="130">
        <v>3</v>
      </c>
      <c r="K6" s="131">
        <v>3</v>
      </c>
      <c r="L6" s="132">
        <f>J6*K6</f>
        <v>9</v>
      </c>
      <c r="M6" s="137" t="s">
        <v>197</v>
      </c>
      <c r="N6" s="131">
        <v>2</v>
      </c>
      <c r="O6" s="131">
        <v>2</v>
      </c>
      <c r="P6" s="92">
        <f>N6*O6</f>
        <v>4</v>
      </c>
      <c r="Q6" s="138" t="s">
        <v>92</v>
      </c>
      <c r="R6" s="139" t="s">
        <v>86</v>
      </c>
      <c r="S6" s="124" t="s">
        <v>97</v>
      </c>
      <c r="T6" s="291">
        <v>42899</v>
      </c>
      <c r="U6" s="291">
        <v>42899</v>
      </c>
      <c r="V6" s="334"/>
      <c r="W6" s="105" t="s">
        <v>250</v>
      </c>
      <c r="X6" s="75"/>
    </row>
    <row r="7" spans="1:41" s="84" customFormat="1" ht="132.75" customHeight="1">
      <c r="A7" s="196"/>
      <c r="B7" s="376" t="s">
        <v>93</v>
      </c>
      <c r="C7" s="377"/>
      <c r="D7" s="377"/>
      <c r="E7" s="197"/>
      <c r="F7" s="198"/>
      <c r="G7" s="115"/>
      <c r="H7" s="116"/>
      <c r="I7" s="117"/>
      <c r="J7" s="118"/>
      <c r="K7" s="119"/>
      <c r="L7" s="119"/>
      <c r="M7" s="74"/>
      <c r="N7" s="116"/>
      <c r="O7" s="116"/>
      <c r="P7" s="116"/>
      <c r="Q7" s="120"/>
      <c r="R7" s="121"/>
      <c r="S7" s="121"/>
      <c r="T7" s="122"/>
      <c r="U7" s="122"/>
      <c r="V7" s="332"/>
      <c r="W7" s="332"/>
      <c r="X7" s="332"/>
    </row>
    <row r="8" spans="1:41" s="220" customFormat="1" ht="219" customHeight="1">
      <c r="A8" s="199" t="s">
        <v>94</v>
      </c>
      <c r="B8" s="209">
        <v>42474</v>
      </c>
      <c r="C8" s="136" t="s">
        <v>69</v>
      </c>
      <c r="D8" s="143" t="s">
        <v>95</v>
      </c>
      <c r="E8" s="136" t="s">
        <v>83</v>
      </c>
      <c r="F8" s="194"/>
      <c r="G8" s="124" t="s">
        <v>96</v>
      </c>
      <c r="H8" s="128"/>
      <c r="I8" s="129" t="s">
        <v>33</v>
      </c>
      <c r="J8" s="130">
        <v>4</v>
      </c>
      <c r="K8" s="131">
        <v>4</v>
      </c>
      <c r="L8" s="132">
        <f>J8*K8</f>
        <v>16</v>
      </c>
      <c r="M8" s="133" t="s">
        <v>209</v>
      </c>
      <c r="N8" s="131">
        <v>2</v>
      </c>
      <c r="O8" s="131">
        <v>2</v>
      </c>
      <c r="P8" s="92">
        <f>N8*O8</f>
        <v>4</v>
      </c>
      <c r="Q8" s="134"/>
      <c r="R8" s="124" t="s">
        <v>86</v>
      </c>
      <c r="S8" s="124" t="s">
        <v>97</v>
      </c>
      <c r="T8" s="291">
        <v>42899</v>
      </c>
      <c r="U8" s="291">
        <v>42899</v>
      </c>
      <c r="V8" s="333"/>
      <c r="W8" s="135"/>
      <c r="X8" s="201"/>
    </row>
    <row r="9" spans="1:41" s="220" customFormat="1" ht="228" customHeight="1">
      <c r="A9" s="199" t="s">
        <v>98</v>
      </c>
      <c r="B9" s="209">
        <v>42474</v>
      </c>
      <c r="C9" s="136" t="s">
        <v>69</v>
      </c>
      <c r="D9" s="143" t="s">
        <v>99</v>
      </c>
      <c r="E9" s="136" t="s">
        <v>100</v>
      </c>
      <c r="F9" s="194"/>
      <c r="G9" s="124" t="s">
        <v>101</v>
      </c>
      <c r="H9" s="128"/>
      <c r="I9" s="129" t="s">
        <v>33</v>
      </c>
      <c r="J9" s="130">
        <v>4</v>
      </c>
      <c r="K9" s="131">
        <v>4</v>
      </c>
      <c r="L9" s="132">
        <f>J9*K9</f>
        <v>16</v>
      </c>
      <c r="M9" s="133" t="s">
        <v>210</v>
      </c>
      <c r="N9" s="131">
        <v>2</v>
      </c>
      <c r="O9" s="131">
        <v>2</v>
      </c>
      <c r="P9" s="92">
        <f>N9*O9</f>
        <v>4</v>
      </c>
      <c r="Q9" s="134"/>
      <c r="R9" s="124" t="s">
        <v>86</v>
      </c>
      <c r="S9" s="124" t="s">
        <v>97</v>
      </c>
      <c r="T9" s="291">
        <v>42899</v>
      </c>
      <c r="U9" s="291">
        <v>42899</v>
      </c>
      <c r="V9" s="333"/>
      <c r="W9" s="135"/>
      <c r="X9" s="201"/>
    </row>
    <row r="10" spans="1:41" s="220" customFormat="1" ht="132.75" customHeight="1">
      <c r="A10" s="199" t="s">
        <v>102</v>
      </c>
      <c r="B10" s="209">
        <v>42474</v>
      </c>
      <c r="C10" s="136" t="s">
        <v>69</v>
      </c>
      <c r="D10" s="143" t="s">
        <v>103</v>
      </c>
      <c r="E10" s="136" t="s">
        <v>83</v>
      </c>
      <c r="F10" s="194"/>
      <c r="G10" s="124" t="s">
        <v>104</v>
      </c>
      <c r="H10" s="128"/>
      <c r="I10" s="129" t="s">
        <v>33</v>
      </c>
      <c r="J10" s="130">
        <v>4</v>
      </c>
      <c r="K10" s="131">
        <v>4</v>
      </c>
      <c r="L10" s="132">
        <f>J10*K10</f>
        <v>16</v>
      </c>
      <c r="M10" s="133" t="s">
        <v>105</v>
      </c>
      <c r="N10" s="131">
        <v>2</v>
      </c>
      <c r="O10" s="131">
        <v>2</v>
      </c>
      <c r="P10" s="92">
        <f>N10*O10</f>
        <v>4</v>
      </c>
      <c r="Q10" s="124"/>
      <c r="R10" s="124" t="s">
        <v>86</v>
      </c>
      <c r="S10" s="124" t="s">
        <v>97</v>
      </c>
      <c r="T10" s="291">
        <v>42899</v>
      </c>
      <c r="U10" s="291">
        <v>42899</v>
      </c>
      <c r="V10" s="333"/>
      <c r="W10" s="135"/>
      <c r="X10" s="201"/>
    </row>
    <row r="11" spans="1:41" s="220" customFormat="1" ht="159.75" customHeight="1">
      <c r="A11" s="199" t="s">
        <v>106</v>
      </c>
      <c r="B11" s="209">
        <v>42474</v>
      </c>
      <c r="C11" s="136" t="s">
        <v>69</v>
      </c>
      <c r="D11" s="143" t="s">
        <v>107</v>
      </c>
      <c r="E11" s="136" t="s">
        <v>83</v>
      </c>
      <c r="F11" s="194"/>
      <c r="G11" s="124" t="s">
        <v>108</v>
      </c>
      <c r="H11" s="128"/>
      <c r="I11" s="129" t="s">
        <v>33</v>
      </c>
      <c r="J11" s="130">
        <v>4</v>
      </c>
      <c r="K11" s="131">
        <v>4</v>
      </c>
      <c r="L11" s="132">
        <f>J11*K11</f>
        <v>16</v>
      </c>
      <c r="M11" s="133" t="s">
        <v>109</v>
      </c>
      <c r="N11" s="131">
        <v>2</v>
      </c>
      <c r="O11" s="131">
        <v>2</v>
      </c>
      <c r="P11" s="92">
        <f>N11*O11</f>
        <v>4</v>
      </c>
      <c r="Q11" s="124" t="s">
        <v>212</v>
      </c>
      <c r="R11" s="124" t="s">
        <v>86</v>
      </c>
      <c r="S11" s="124" t="s">
        <v>97</v>
      </c>
      <c r="T11" s="291">
        <v>42899</v>
      </c>
      <c r="U11" s="291">
        <v>42899</v>
      </c>
      <c r="V11" s="333"/>
      <c r="W11" s="135"/>
      <c r="X11" s="201"/>
    </row>
    <row r="12" spans="1:41" s="220" customFormat="1" ht="169.5" customHeight="1">
      <c r="A12" s="200" t="s">
        <v>110</v>
      </c>
      <c r="B12" s="209">
        <v>42474</v>
      </c>
      <c r="C12" s="136" t="s">
        <v>69</v>
      </c>
      <c r="D12" s="143" t="s">
        <v>82</v>
      </c>
      <c r="E12" s="136" t="s">
        <v>111</v>
      </c>
      <c r="F12" s="194"/>
      <c r="G12" s="124" t="s">
        <v>211</v>
      </c>
      <c r="H12" s="128"/>
      <c r="I12" s="129" t="s">
        <v>33</v>
      </c>
      <c r="J12" s="130">
        <v>4</v>
      </c>
      <c r="K12" s="131">
        <v>4</v>
      </c>
      <c r="L12" s="132">
        <f>J12*K12</f>
        <v>16</v>
      </c>
      <c r="M12" s="133" t="s">
        <v>112</v>
      </c>
      <c r="N12" s="131">
        <v>2</v>
      </c>
      <c r="O12" s="131">
        <v>2</v>
      </c>
      <c r="P12" s="92">
        <f>N12*O12</f>
        <v>4</v>
      </c>
      <c r="Q12" s="134"/>
      <c r="R12" s="124" t="s">
        <v>86</v>
      </c>
      <c r="S12" s="124" t="s">
        <v>97</v>
      </c>
      <c r="T12" s="291">
        <v>42899</v>
      </c>
      <c r="U12" s="291">
        <v>42899</v>
      </c>
      <c r="V12" s="333"/>
      <c r="W12" s="135"/>
      <c r="X12" s="201"/>
    </row>
    <row r="13" spans="1:41" s="84" customFormat="1" ht="132.75" customHeight="1">
      <c r="A13" s="200"/>
      <c r="B13" s="406" t="s">
        <v>113</v>
      </c>
      <c r="C13" s="406"/>
      <c r="D13" s="406"/>
      <c r="E13" s="406"/>
      <c r="F13" s="407"/>
      <c r="G13" s="140"/>
      <c r="H13" s="116"/>
      <c r="I13" s="117"/>
      <c r="J13" s="118"/>
      <c r="K13" s="119"/>
      <c r="L13" s="119"/>
      <c r="M13" s="74"/>
      <c r="N13" s="116"/>
      <c r="O13" s="116"/>
      <c r="P13" s="116"/>
      <c r="Q13" s="120"/>
      <c r="R13" s="121"/>
      <c r="S13" s="121"/>
      <c r="T13" s="122"/>
      <c r="U13" s="122"/>
      <c r="V13" s="332"/>
      <c r="W13" s="332"/>
      <c r="X13" s="332"/>
    </row>
    <row r="14" spans="1:41" s="220" customFormat="1" ht="210.75" customHeight="1">
      <c r="A14" s="200" t="s">
        <v>114</v>
      </c>
      <c r="B14" s="209">
        <v>42474</v>
      </c>
      <c r="C14" s="136" t="s">
        <v>69</v>
      </c>
      <c r="D14" s="143" t="s">
        <v>99</v>
      </c>
      <c r="E14" s="136" t="s">
        <v>83</v>
      </c>
      <c r="F14" s="194"/>
      <c r="G14" s="142" t="s">
        <v>115</v>
      </c>
      <c r="H14" s="128"/>
      <c r="I14" s="129" t="s">
        <v>33</v>
      </c>
      <c r="J14" s="130">
        <v>3</v>
      </c>
      <c r="K14" s="131">
        <v>3</v>
      </c>
      <c r="L14" s="132">
        <f>J14*K14</f>
        <v>9</v>
      </c>
      <c r="M14" s="133" t="s">
        <v>116</v>
      </c>
      <c r="N14" s="131">
        <v>2</v>
      </c>
      <c r="O14" s="131">
        <v>2</v>
      </c>
      <c r="P14" s="92">
        <f>N14*O14</f>
        <v>4</v>
      </c>
      <c r="Q14" s="134"/>
      <c r="R14" s="124" t="s">
        <v>86</v>
      </c>
      <c r="S14" s="124" t="s">
        <v>97</v>
      </c>
      <c r="T14" s="291">
        <v>42899</v>
      </c>
      <c r="U14" s="291">
        <v>42899</v>
      </c>
      <c r="V14" s="333"/>
      <c r="W14" s="135"/>
      <c r="X14" s="201"/>
    </row>
    <row r="15" spans="1:41" s="75" customFormat="1" ht="123.75" customHeight="1">
      <c r="A15" s="200" t="s">
        <v>117</v>
      </c>
      <c r="B15" s="211">
        <v>42327</v>
      </c>
      <c r="C15" s="143" t="s">
        <v>69</v>
      </c>
      <c r="D15" s="143" t="s">
        <v>99</v>
      </c>
      <c r="E15" s="186" t="s">
        <v>43</v>
      </c>
      <c r="F15" s="201"/>
      <c r="G15" s="143" t="s">
        <v>118</v>
      </c>
      <c r="I15" s="144" t="s">
        <v>33</v>
      </c>
      <c r="J15" s="145">
        <v>3</v>
      </c>
      <c r="K15" s="146">
        <v>3</v>
      </c>
      <c r="L15" s="91">
        <f>J15*K15</f>
        <v>9</v>
      </c>
      <c r="M15" s="101" t="s">
        <v>213</v>
      </c>
      <c r="N15" s="131">
        <v>2</v>
      </c>
      <c r="O15" s="131">
        <v>2</v>
      </c>
      <c r="P15" s="92">
        <f>N15*O15</f>
        <v>4</v>
      </c>
      <c r="Q15" s="101" t="s">
        <v>50</v>
      </c>
      <c r="R15" s="144" t="s">
        <v>86</v>
      </c>
      <c r="S15" s="144" t="s">
        <v>97</v>
      </c>
      <c r="T15" s="291">
        <v>42899</v>
      </c>
      <c r="U15" s="291">
        <v>42899</v>
      </c>
      <c r="V15" s="335"/>
      <c r="Y15" s="106"/>
      <c r="Z15" s="106"/>
      <c r="AA15" s="106"/>
      <c r="AB15" s="106"/>
      <c r="AC15" s="106"/>
      <c r="AD15" s="106"/>
      <c r="AE15" s="106"/>
      <c r="AF15" s="106"/>
      <c r="AG15" s="106"/>
      <c r="AH15" s="106"/>
      <c r="AI15" s="106"/>
      <c r="AJ15" s="106"/>
      <c r="AK15" s="106"/>
      <c r="AL15" s="106"/>
      <c r="AM15" s="106"/>
      <c r="AN15" s="106"/>
      <c r="AO15" s="107"/>
    </row>
    <row r="16" spans="1:41" s="108" customFormat="1" ht="242.25" customHeight="1">
      <c r="A16" s="200" t="s">
        <v>119</v>
      </c>
      <c r="B16" s="212">
        <v>42474</v>
      </c>
      <c r="C16" s="143" t="s">
        <v>71</v>
      </c>
      <c r="D16" s="143" t="s">
        <v>99</v>
      </c>
      <c r="E16" s="186" t="s">
        <v>43</v>
      </c>
      <c r="F16" s="201"/>
      <c r="G16" s="147" t="s">
        <v>120</v>
      </c>
      <c r="H16" s="76"/>
      <c r="I16" s="148" t="s">
        <v>121</v>
      </c>
      <c r="J16" s="149">
        <v>4</v>
      </c>
      <c r="K16" s="150">
        <v>4</v>
      </c>
      <c r="L16" s="131">
        <v>12</v>
      </c>
      <c r="M16" s="133" t="s">
        <v>214</v>
      </c>
      <c r="N16" s="131">
        <v>2</v>
      </c>
      <c r="O16" s="131">
        <v>1</v>
      </c>
      <c r="P16" s="124">
        <v>2</v>
      </c>
      <c r="Q16" s="133"/>
      <c r="R16" s="144" t="s">
        <v>86</v>
      </c>
      <c r="S16" s="144" t="s">
        <v>97</v>
      </c>
      <c r="T16" s="291">
        <v>42899</v>
      </c>
      <c r="U16" s="291">
        <v>42899</v>
      </c>
      <c r="V16" s="334"/>
      <c r="W16" s="76"/>
      <c r="X16" s="76"/>
    </row>
    <row r="17" spans="1:16383" s="84" customFormat="1" ht="132.75" customHeight="1">
      <c r="A17" s="200"/>
      <c r="B17" s="401" t="s">
        <v>122</v>
      </c>
      <c r="C17" s="401"/>
      <c r="D17" s="401"/>
      <c r="E17" s="401"/>
      <c r="F17" s="402"/>
      <c r="G17" s="115"/>
      <c r="H17" s="116"/>
      <c r="I17" s="117"/>
      <c r="J17" s="118"/>
      <c r="K17" s="119"/>
      <c r="L17" s="119"/>
      <c r="M17" s="74"/>
      <c r="N17" s="116"/>
      <c r="O17" s="116"/>
      <c r="P17" s="116"/>
      <c r="Q17" s="120"/>
      <c r="R17" s="121"/>
      <c r="S17" s="121"/>
      <c r="T17" s="122"/>
      <c r="U17" s="122"/>
      <c r="V17" s="332"/>
      <c r="W17" s="332"/>
      <c r="X17" s="332"/>
    </row>
    <row r="18" spans="1:16383" s="220" customFormat="1" ht="144.75" customHeight="1">
      <c r="A18" s="200" t="s">
        <v>123</v>
      </c>
      <c r="B18" s="209">
        <v>42474</v>
      </c>
      <c r="C18" s="136" t="s">
        <v>69</v>
      </c>
      <c r="D18" s="143" t="s">
        <v>103</v>
      </c>
      <c r="E18" s="136" t="s">
        <v>83</v>
      </c>
      <c r="F18" s="194"/>
      <c r="G18" s="127" t="s">
        <v>124</v>
      </c>
      <c r="H18" s="128"/>
      <c r="I18" s="129" t="s">
        <v>121</v>
      </c>
      <c r="J18" s="145">
        <v>3</v>
      </c>
      <c r="K18" s="146">
        <v>3</v>
      </c>
      <c r="L18" s="91">
        <f>J18*K18</f>
        <v>9</v>
      </c>
      <c r="M18" s="133" t="s">
        <v>125</v>
      </c>
      <c r="N18" s="131">
        <v>2</v>
      </c>
      <c r="O18" s="131">
        <v>3</v>
      </c>
      <c r="P18" s="92">
        <f>N18*O18</f>
        <v>6</v>
      </c>
      <c r="Q18" s="134"/>
      <c r="R18" s="144" t="s">
        <v>86</v>
      </c>
      <c r="S18" s="144" t="s">
        <v>97</v>
      </c>
      <c r="T18" s="291">
        <v>42899</v>
      </c>
      <c r="U18" s="291">
        <v>42899</v>
      </c>
      <c r="V18" s="335"/>
      <c r="W18" s="135"/>
      <c r="X18" s="201"/>
    </row>
    <row r="19" spans="1:16383" s="84" customFormat="1" ht="129.75" customHeight="1">
      <c r="A19" s="200" t="s">
        <v>126</v>
      </c>
      <c r="B19" s="213">
        <v>42327</v>
      </c>
      <c r="C19" s="202" t="s">
        <v>69</v>
      </c>
      <c r="D19" s="143" t="s">
        <v>103</v>
      </c>
      <c r="E19" s="189" t="s">
        <v>43</v>
      </c>
      <c r="F19" s="77"/>
      <c r="G19" s="151" t="s">
        <v>54</v>
      </c>
      <c r="H19" s="109"/>
      <c r="I19" s="152" t="s">
        <v>121</v>
      </c>
      <c r="J19" s="153">
        <v>3</v>
      </c>
      <c r="K19" s="154">
        <v>3</v>
      </c>
      <c r="L19" s="132">
        <f>J19*K19</f>
        <v>9</v>
      </c>
      <c r="M19" s="155" t="s">
        <v>215</v>
      </c>
      <c r="N19" s="131">
        <v>2</v>
      </c>
      <c r="O19" s="131">
        <v>2</v>
      </c>
      <c r="P19" s="92">
        <f>N19*O19</f>
        <v>4</v>
      </c>
      <c r="Q19" s="143" t="s">
        <v>70</v>
      </c>
      <c r="R19" s="156" t="s">
        <v>42</v>
      </c>
      <c r="S19" s="144" t="s">
        <v>97</v>
      </c>
      <c r="T19" s="291">
        <v>42899</v>
      </c>
      <c r="U19" s="291">
        <v>42899</v>
      </c>
      <c r="V19" s="336"/>
      <c r="W19" s="110"/>
      <c r="X19" s="77"/>
    </row>
    <row r="20" spans="1:16383" s="81" customFormat="1" ht="132" customHeight="1">
      <c r="A20" s="200" t="s">
        <v>127</v>
      </c>
      <c r="B20" s="213">
        <v>42327</v>
      </c>
      <c r="C20" s="202" t="s">
        <v>69</v>
      </c>
      <c r="D20" s="143" t="s">
        <v>103</v>
      </c>
      <c r="E20" s="189" t="s">
        <v>128</v>
      </c>
      <c r="F20" s="77"/>
      <c r="G20" s="96" t="s">
        <v>216</v>
      </c>
      <c r="H20" s="111"/>
      <c r="I20" s="129" t="s">
        <v>121</v>
      </c>
      <c r="J20" s="153">
        <v>3</v>
      </c>
      <c r="K20" s="154">
        <v>2</v>
      </c>
      <c r="L20" s="132">
        <f>J20*K20</f>
        <v>6</v>
      </c>
      <c r="M20" s="137" t="s">
        <v>36</v>
      </c>
      <c r="N20" s="131">
        <v>2</v>
      </c>
      <c r="O20" s="131">
        <v>2</v>
      </c>
      <c r="P20" s="92">
        <f>N20*O20</f>
        <v>4</v>
      </c>
      <c r="Q20" s="125" t="s">
        <v>38</v>
      </c>
      <c r="R20" s="157" t="s">
        <v>86</v>
      </c>
      <c r="S20" s="144" t="s">
        <v>97</v>
      </c>
      <c r="T20" s="291">
        <v>42899</v>
      </c>
      <c r="U20" s="291">
        <v>42899</v>
      </c>
      <c r="V20" s="334"/>
      <c r="W20" s="105"/>
      <c r="X20" s="75"/>
    </row>
    <row r="21" spans="1:16383" s="81" customFormat="1" ht="132" customHeight="1">
      <c r="A21" s="200" t="s">
        <v>129</v>
      </c>
      <c r="B21" s="213">
        <v>42474</v>
      </c>
      <c r="C21" s="202" t="s">
        <v>69</v>
      </c>
      <c r="D21" s="143" t="s">
        <v>103</v>
      </c>
      <c r="E21" s="189" t="s">
        <v>128</v>
      </c>
      <c r="F21" s="77"/>
      <c r="G21" s="96" t="s">
        <v>130</v>
      </c>
      <c r="H21" s="111"/>
      <c r="I21" s="129" t="s">
        <v>121</v>
      </c>
      <c r="J21" s="153">
        <v>4</v>
      </c>
      <c r="K21" s="154">
        <v>4</v>
      </c>
      <c r="L21" s="132">
        <v>12</v>
      </c>
      <c r="M21" s="137" t="s">
        <v>131</v>
      </c>
      <c r="N21" s="131">
        <v>2</v>
      </c>
      <c r="O21" s="131">
        <v>2</v>
      </c>
      <c r="P21" s="92">
        <v>4</v>
      </c>
      <c r="Q21" s="125"/>
      <c r="R21" s="157" t="s">
        <v>86</v>
      </c>
      <c r="S21" s="144" t="s">
        <v>97</v>
      </c>
      <c r="T21" s="291">
        <v>42899</v>
      </c>
      <c r="U21" s="291">
        <v>42899</v>
      </c>
      <c r="V21" s="334"/>
      <c r="W21" s="105"/>
      <c r="X21" s="75"/>
    </row>
    <row r="22" spans="1:16383" s="221" customFormat="1" ht="199.5" customHeight="1">
      <c r="A22" s="200" t="s">
        <v>132</v>
      </c>
      <c r="B22" s="214">
        <v>42327</v>
      </c>
      <c r="C22" s="203" t="s">
        <v>71</v>
      </c>
      <c r="D22" s="143" t="s">
        <v>103</v>
      </c>
      <c r="E22" s="189" t="s">
        <v>43</v>
      </c>
      <c r="F22" s="204"/>
      <c r="G22" s="96" t="s">
        <v>55</v>
      </c>
      <c r="H22" s="112"/>
      <c r="I22" s="88" t="s">
        <v>121</v>
      </c>
      <c r="J22" s="90">
        <v>3</v>
      </c>
      <c r="K22" s="91">
        <v>3</v>
      </c>
      <c r="L22" s="132">
        <f t="shared" ref="L22" si="1">J22*K22</f>
        <v>9</v>
      </c>
      <c r="M22" s="89" t="s">
        <v>263</v>
      </c>
      <c r="N22" s="158">
        <v>3</v>
      </c>
      <c r="O22" s="158">
        <v>3</v>
      </c>
      <c r="P22" s="92">
        <f t="shared" ref="P22" si="2">N22*O22</f>
        <v>9</v>
      </c>
      <c r="Q22" s="203"/>
      <c r="R22" s="159" t="s">
        <v>42</v>
      </c>
      <c r="S22" s="144" t="s">
        <v>97</v>
      </c>
      <c r="T22" s="291">
        <v>42899</v>
      </c>
      <c r="U22" s="291">
        <v>42899</v>
      </c>
      <c r="V22" s="334"/>
      <c r="W22" s="89" t="s">
        <v>258</v>
      </c>
      <c r="X22" s="204"/>
    </row>
    <row r="23" spans="1:16383" s="84" customFormat="1" ht="132.75" customHeight="1">
      <c r="A23" s="200"/>
      <c r="B23" s="401" t="s">
        <v>133</v>
      </c>
      <c r="C23" s="401"/>
      <c r="D23" s="401"/>
      <c r="E23" s="401"/>
      <c r="F23" s="408"/>
      <c r="G23" s="115"/>
      <c r="H23" s="116"/>
      <c r="I23" s="117"/>
      <c r="J23" s="118"/>
      <c r="K23" s="119"/>
      <c r="L23" s="119"/>
      <c r="M23" s="74"/>
      <c r="N23" s="116"/>
      <c r="O23" s="116"/>
      <c r="P23" s="116"/>
      <c r="Q23" s="120"/>
      <c r="R23" s="121"/>
      <c r="S23" s="121"/>
      <c r="T23" s="122"/>
      <c r="U23" s="122"/>
      <c r="V23" s="332"/>
      <c r="W23" s="332"/>
      <c r="X23" s="332"/>
    </row>
    <row r="24" spans="1:16383" s="220" customFormat="1" ht="132.75" customHeight="1">
      <c r="A24" s="200" t="s">
        <v>134</v>
      </c>
      <c r="B24" s="214">
        <v>42327</v>
      </c>
      <c r="C24" s="203" t="s">
        <v>135</v>
      </c>
      <c r="D24" s="143" t="s">
        <v>103</v>
      </c>
      <c r="E24" s="189" t="s">
        <v>43</v>
      </c>
      <c r="F24" s="194"/>
      <c r="G24" s="322" t="s">
        <v>136</v>
      </c>
      <c r="H24" s="160"/>
      <c r="I24" s="88" t="s">
        <v>121</v>
      </c>
      <c r="J24" s="90">
        <v>2</v>
      </c>
      <c r="K24" s="91">
        <v>3</v>
      </c>
      <c r="L24" s="132">
        <f t="shared" ref="L24" si="3">J24*K24</f>
        <v>6</v>
      </c>
      <c r="M24" s="322" t="s">
        <v>137</v>
      </c>
      <c r="N24" s="158">
        <v>1</v>
      </c>
      <c r="O24" s="158">
        <v>2</v>
      </c>
      <c r="P24" s="92">
        <f t="shared" ref="P24" si="4">N24*O24</f>
        <v>2</v>
      </c>
      <c r="Q24" s="126"/>
      <c r="R24" s="124" t="s">
        <v>86</v>
      </c>
      <c r="S24" s="124" t="s">
        <v>97</v>
      </c>
      <c r="T24" s="291">
        <v>42899</v>
      </c>
      <c r="U24" s="291">
        <v>42899</v>
      </c>
      <c r="V24" s="337"/>
      <c r="W24" s="126"/>
      <c r="X24" s="126"/>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1"/>
      <c r="CB24" s="161"/>
      <c r="CC24" s="161"/>
      <c r="CD24" s="161"/>
      <c r="CE24" s="161"/>
      <c r="CF24" s="161"/>
      <c r="CG24" s="161"/>
      <c r="CH24" s="161"/>
      <c r="CI24" s="161"/>
      <c r="CJ24" s="161"/>
      <c r="CK24" s="161"/>
      <c r="CL24" s="161"/>
      <c r="CM24" s="161"/>
      <c r="CN24" s="161"/>
      <c r="CO24" s="161"/>
      <c r="CP24" s="161"/>
      <c r="CQ24" s="161"/>
      <c r="CR24" s="161"/>
      <c r="CS24" s="161"/>
      <c r="CT24" s="161"/>
      <c r="CU24" s="161"/>
      <c r="CV24" s="161"/>
      <c r="CW24" s="161"/>
      <c r="CX24" s="161"/>
      <c r="CY24" s="161"/>
      <c r="CZ24" s="161"/>
      <c r="DA24" s="161"/>
      <c r="DB24" s="161"/>
      <c r="DC24" s="161"/>
      <c r="DD24" s="161"/>
      <c r="DE24" s="161"/>
      <c r="DF24" s="161"/>
      <c r="DG24" s="161"/>
      <c r="DH24" s="161"/>
      <c r="DI24" s="161"/>
      <c r="DJ24" s="161"/>
      <c r="DK24" s="161"/>
      <c r="DL24" s="161"/>
      <c r="DM24" s="161"/>
      <c r="DN24" s="161"/>
      <c r="DO24" s="161"/>
      <c r="DP24" s="161"/>
      <c r="DQ24" s="161"/>
      <c r="DR24" s="161"/>
      <c r="DS24" s="161"/>
      <c r="DT24" s="161"/>
      <c r="DU24" s="161"/>
      <c r="DV24" s="161"/>
      <c r="DW24" s="161"/>
      <c r="DX24" s="161"/>
      <c r="DY24" s="161"/>
      <c r="DZ24" s="161"/>
      <c r="EA24" s="161"/>
      <c r="EB24" s="161"/>
      <c r="EC24" s="161"/>
      <c r="ED24" s="161"/>
      <c r="EE24" s="161"/>
      <c r="EF24" s="161"/>
      <c r="EG24" s="161"/>
      <c r="EH24" s="161"/>
      <c r="EI24" s="161"/>
      <c r="EJ24" s="161"/>
      <c r="EK24" s="161"/>
      <c r="EL24" s="161"/>
      <c r="EM24" s="161"/>
      <c r="EN24" s="161"/>
      <c r="EO24" s="161"/>
      <c r="EP24" s="161"/>
      <c r="EQ24" s="161"/>
      <c r="ER24" s="161"/>
      <c r="ES24" s="161"/>
      <c r="ET24" s="161"/>
      <c r="EU24" s="161"/>
      <c r="EV24" s="161"/>
      <c r="EW24" s="161"/>
      <c r="EX24" s="161"/>
      <c r="EY24" s="161"/>
      <c r="EZ24" s="161"/>
      <c r="FA24" s="161"/>
      <c r="FB24" s="161"/>
      <c r="FC24" s="161"/>
      <c r="FD24" s="161"/>
      <c r="FE24" s="161"/>
      <c r="FF24" s="161"/>
      <c r="FG24" s="161"/>
      <c r="FH24" s="161"/>
      <c r="FI24" s="161"/>
      <c r="FJ24" s="161"/>
      <c r="FK24" s="161"/>
      <c r="FL24" s="161"/>
      <c r="FM24" s="161"/>
      <c r="FN24" s="161"/>
      <c r="FO24" s="161"/>
      <c r="FP24" s="161"/>
      <c r="FQ24" s="161"/>
      <c r="FR24" s="161"/>
      <c r="FS24" s="161"/>
      <c r="FT24" s="161"/>
      <c r="FU24" s="161"/>
      <c r="FV24" s="161"/>
      <c r="FW24" s="161"/>
      <c r="FX24" s="161"/>
      <c r="FY24" s="161"/>
      <c r="FZ24" s="161"/>
      <c r="GA24" s="161"/>
      <c r="GB24" s="161"/>
      <c r="GC24" s="161"/>
      <c r="GD24" s="161"/>
      <c r="GE24" s="161"/>
      <c r="GF24" s="161"/>
      <c r="GG24" s="161"/>
      <c r="GH24" s="161"/>
      <c r="GI24" s="161"/>
      <c r="GJ24" s="161"/>
      <c r="GK24" s="161"/>
      <c r="GL24" s="161"/>
      <c r="GM24" s="161"/>
      <c r="GN24" s="161"/>
      <c r="GO24" s="161"/>
      <c r="GP24" s="161"/>
      <c r="GQ24" s="161"/>
      <c r="GR24" s="161"/>
      <c r="GS24" s="161"/>
      <c r="GT24" s="161"/>
      <c r="GU24" s="161"/>
      <c r="GV24" s="161"/>
      <c r="GW24" s="161"/>
      <c r="GX24" s="161"/>
      <c r="GY24" s="161"/>
      <c r="GZ24" s="161"/>
      <c r="HA24" s="161"/>
      <c r="HB24" s="161"/>
      <c r="HC24" s="161"/>
      <c r="HD24" s="161"/>
      <c r="HE24" s="161"/>
      <c r="HF24" s="161"/>
      <c r="HG24" s="161"/>
      <c r="HH24" s="161"/>
      <c r="HI24" s="161"/>
      <c r="HJ24" s="161"/>
      <c r="HK24" s="161"/>
      <c r="HL24" s="161"/>
      <c r="HM24" s="161"/>
      <c r="HN24" s="161"/>
      <c r="HO24" s="161"/>
      <c r="HP24" s="161"/>
      <c r="HQ24" s="161"/>
      <c r="HR24" s="161"/>
      <c r="HS24" s="161"/>
      <c r="HT24" s="161"/>
      <c r="HU24" s="161"/>
      <c r="HV24" s="161"/>
      <c r="HW24" s="161"/>
      <c r="HX24" s="161"/>
      <c r="HY24" s="161"/>
      <c r="HZ24" s="161"/>
      <c r="IA24" s="161"/>
      <c r="IB24" s="161"/>
      <c r="IC24" s="161"/>
      <c r="ID24" s="161"/>
      <c r="IE24" s="161"/>
      <c r="IF24" s="161"/>
      <c r="IG24" s="161"/>
      <c r="IH24" s="161"/>
      <c r="II24" s="161"/>
      <c r="IJ24" s="161"/>
      <c r="IK24" s="161"/>
      <c r="IL24" s="161"/>
      <c r="IM24" s="161"/>
      <c r="IN24" s="161"/>
      <c r="IO24" s="161"/>
      <c r="IP24" s="161"/>
      <c r="IQ24" s="161"/>
      <c r="IR24" s="161"/>
      <c r="IS24" s="161"/>
      <c r="IT24" s="161"/>
      <c r="IU24" s="161"/>
      <c r="IV24" s="161"/>
      <c r="IW24" s="161"/>
      <c r="IX24" s="161"/>
      <c r="IY24" s="161"/>
      <c r="IZ24" s="161"/>
      <c r="JA24" s="161"/>
      <c r="JB24" s="161"/>
      <c r="JC24" s="161"/>
      <c r="JD24" s="161"/>
      <c r="JE24" s="161"/>
      <c r="JF24" s="161"/>
      <c r="JG24" s="161"/>
      <c r="JH24" s="161"/>
      <c r="JI24" s="161"/>
      <c r="JJ24" s="161"/>
      <c r="JK24" s="161"/>
      <c r="JL24" s="161"/>
      <c r="JM24" s="161"/>
      <c r="JN24" s="161"/>
      <c r="JO24" s="161"/>
      <c r="JP24" s="161"/>
      <c r="JQ24" s="161"/>
      <c r="JR24" s="161"/>
      <c r="JS24" s="161"/>
      <c r="JT24" s="161"/>
      <c r="JU24" s="161"/>
      <c r="JV24" s="161"/>
      <c r="JW24" s="161"/>
      <c r="JX24" s="161"/>
      <c r="JY24" s="161"/>
      <c r="JZ24" s="161"/>
      <c r="KA24" s="161"/>
      <c r="KB24" s="161"/>
      <c r="KC24" s="161"/>
      <c r="KD24" s="161"/>
      <c r="KE24" s="161"/>
      <c r="KF24" s="161"/>
      <c r="KG24" s="161"/>
      <c r="KH24" s="161"/>
      <c r="KI24" s="161"/>
      <c r="KJ24" s="161"/>
      <c r="KK24" s="161"/>
      <c r="KL24" s="161"/>
      <c r="KM24" s="161"/>
      <c r="KN24" s="161"/>
      <c r="KO24" s="161"/>
      <c r="KP24" s="161"/>
      <c r="KQ24" s="161"/>
      <c r="KR24" s="161"/>
      <c r="KS24" s="161"/>
      <c r="KT24" s="161"/>
      <c r="KU24" s="161"/>
      <c r="KV24" s="161"/>
      <c r="KW24" s="161"/>
      <c r="KX24" s="161"/>
      <c r="KY24" s="161"/>
      <c r="KZ24" s="161"/>
      <c r="LA24" s="161"/>
      <c r="LB24" s="161"/>
      <c r="LC24" s="161"/>
      <c r="LD24" s="161"/>
      <c r="LE24" s="161"/>
      <c r="LF24" s="161"/>
      <c r="LG24" s="161"/>
      <c r="LH24" s="161"/>
      <c r="LI24" s="161"/>
      <c r="LJ24" s="161"/>
      <c r="LK24" s="161"/>
      <c r="LL24" s="161"/>
      <c r="LM24" s="161"/>
      <c r="LN24" s="161"/>
      <c r="LO24" s="161"/>
      <c r="LP24" s="161"/>
      <c r="LQ24" s="161"/>
      <c r="LR24" s="161"/>
      <c r="LS24" s="161"/>
      <c r="LT24" s="161"/>
      <c r="LU24" s="161"/>
      <c r="LV24" s="161"/>
      <c r="LW24" s="161"/>
      <c r="LX24" s="161"/>
      <c r="LY24" s="161"/>
      <c r="LZ24" s="161"/>
      <c r="MA24" s="161"/>
      <c r="MB24" s="161"/>
      <c r="MC24" s="161"/>
      <c r="MD24" s="161"/>
      <c r="ME24" s="161"/>
      <c r="MF24" s="161"/>
      <c r="MG24" s="161"/>
      <c r="MH24" s="161"/>
      <c r="MI24" s="161"/>
      <c r="MJ24" s="161"/>
      <c r="MK24" s="161"/>
      <c r="ML24" s="161"/>
      <c r="MM24" s="161"/>
      <c r="MN24" s="161"/>
      <c r="MO24" s="161"/>
      <c r="MP24" s="161"/>
      <c r="MQ24" s="161"/>
      <c r="MR24" s="161"/>
      <c r="MS24" s="161"/>
      <c r="MT24" s="161"/>
      <c r="MU24" s="161"/>
      <c r="MV24" s="161"/>
      <c r="MW24" s="161"/>
      <c r="MX24" s="161"/>
      <c r="MY24" s="161"/>
      <c r="MZ24" s="161"/>
      <c r="NA24" s="161"/>
      <c r="NB24" s="161"/>
      <c r="NC24" s="161"/>
      <c r="ND24" s="161"/>
      <c r="NE24" s="161"/>
      <c r="NF24" s="161"/>
      <c r="NG24" s="161"/>
      <c r="NH24" s="161"/>
      <c r="NI24" s="161"/>
      <c r="NJ24" s="161"/>
      <c r="NK24" s="161"/>
      <c r="NL24" s="161"/>
      <c r="NM24" s="161"/>
      <c r="NN24" s="161"/>
      <c r="NO24" s="161"/>
      <c r="NP24" s="161"/>
      <c r="NQ24" s="161"/>
      <c r="NR24" s="161"/>
      <c r="NS24" s="161"/>
      <c r="NT24" s="161"/>
      <c r="NU24" s="161"/>
      <c r="NV24" s="161"/>
      <c r="NW24" s="161"/>
      <c r="NX24" s="161"/>
      <c r="NY24" s="161"/>
      <c r="NZ24" s="161"/>
      <c r="OA24" s="161"/>
      <c r="OB24" s="161"/>
      <c r="OC24" s="161"/>
      <c r="OD24" s="161"/>
      <c r="OE24" s="161"/>
      <c r="OF24" s="161"/>
      <c r="OG24" s="161"/>
      <c r="OH24" s="161"/>
      <c r="OI24" s="161"/>
      <c r="OJ24" s="161"/>
      <c r="OK24" s="161"/>
      <c r="OL24" s="161"/>
      <c r="OM24" s="161"/>
      <c r="ON24" s="161"/>
      <c r="OO24" s="161"/>
      <c r="OP24" s="161"/>
      <c r="OQ24" s="161"/>
      <c r="OR24" s="161"/>
      <c r="OS24" s="161"/>
      <c r="OT24" s="161"/>
      <c r="OU24" s="161"/>
      <c r="OV24" s="161"/>
      <c r="OW24" s="161"/>
      <c r="OX24" s="161"/>
      <c r="OY24" s="161"/>
      <c r="OZ24" s="161"/>
      <c r="PA24" s="161"/>
      <c r="PB24" s="161"/>
      <c r="PC24" s="161"/>
      <c r="PD24" s="161"/>
      <c r="PE24" s="161"/>
      <c r="PF24" s="161"/>
      <c r="PG24" s="161"/>
      <c r="PH24" s="161"/>
      <c r="PI24" s="161"/>
      <c r="PJ24" s="161"/>
      <c r="PK24" s="161"/>
      <c r="PL24" s="161"/>
      <c r="PM24" s="161"/>
      <c r="PN24" s="161"/>
      <c r="PO24" s="161"/>
      <c r="PP24" s="161"/>
      <c r="PQ24" s="161"/>
      <c r="PR24" s="161"/>
      <c r="PS24" s="161"/>
      <c r="PT24" s="161"/>
      <c r="PU24" s="161"/>
      <c r="PV24" s="161"/>
      <c r="PW24" s="161"/>
      <c r="PX24" s="161"/>
      <c r="PY24" s="161"/>
      <c r="PZ24" s="161"/>
      <c r="QA24" s="161"/>
      <c r="QB24" s="161"/>
      <c r="QC24" s="161"/>
      <c r="QD24" s="161"/>
      <c r="QE24" s="161"/>
      <c r="QF24" s="161"/>
      <c r="QG24" s="161"/>
      <c r="QH24" s="161"/>
      <c r="QI24" s="161"/>
      <c r="QJ24" s="161"/>
      <c r="QK24" s="161"/>
      <c r="QL24" s="161"/>
      <c r="QM24" s="161"/>
      <c r="QN24" s="161"/>
      <c r="QO24" s="161"/>
      <c r="QP24" s="161"/>
      <c r="QQ24" s="161"/>
      <c r="QR24" s="161"/>
      <c r="QS24" s="161"/>
      <c r="QT24" s="161"/>
      <c r="QU24" s="161"/>
      <c r="QV24" s="161"/>
      <c r="QW24" s="161"/>
      <c r="QX24" s="161"/>
      <c r="QY24" s="161"/>
      <c r="QZ24" s="161"/>
      <c r="RA24" s="161"/>
      <c r="RB24" s="161"/>
      <c r="RC24" s="161"/>
      <c r="RD24" s="161"/>
      <c r="RE24" s="161"/>
      <c r="RF24" s="161"/>
      <c r="RG24" s="161"/>
      <c r="RH24" s="161"/>
      <c r="RI24" s="161"/>
      <c r="RJ24" s="161"/>
      <c r="RK24" s="161"/>
      <c r="RL24" s="161"/>
      <c r="RM24" s="161"/>
      <c r="RN24" s="161"/>
      <c r="RO24" s="161"/>
      <c r="RP24" s="161"/>
      <c r="RQ24" s="161"/>
      <c r="RR24" s="161"/>
      <c r="RS24" s="161"/>
      <c r="RT24" s="161"/>
      <c r="RU24" s="161"/>
      <c r="RV24" s="161"/>
      <c r="RW24" s="161"/>
      <c r="RX24" s="161"/>
      <c r="RY24" s="161"/>
      <c r="RZ24" s="161"/>
      <c r="SA24" s="161"/>
      <c r="SB24" s="161"/>
      <c r="SC24" s="161"/>
      <c r="SD24" s="161"/>
      <c r="SE24" s="161"/>
      <c r="SF24" s="161"/>
      <c r="SG24" s="161"/>
      <c r="SH24" s="161"/>
      <c r="SI24" s="161"/>
      <c r="SJ24" s="161"/>
      <c r="SK24" s="161"/>
      <c r="SL24" s="161"/>
      <c r="SM24" s="161"/>
      <c r="SN24" s="161"/>
      <c r="SO24" s="161"/>
      <c r="SP24" s="161"/>
      <c r="SQ24" s="161"/>
      <c r="SR24" s="161"/>
      <c r="SS24" s="161"/>
      <c r="ST24" s="161"/>
      <c r="SU24" s="161"/>
      <c r="SV24" s="161"/>
      <c r="SW24" s="161"/>
      <c r="SX24" s="161"/>
      <c r="SY24" s="161"/>
      <c r="SZ24" s="161"/>
      <c r="TA24" s="161"/>
      <c r="TB24" s="161"/>
      <c r="TC24" s="161"/>
      <c r="TD24" s="161"/>
      <c r="TE24" s="161"/>
      <c r="TF24" s="161"/>
      <c r="TG24" s="161"/>
      <c r="TH24" s="161"/>
      <c r="TI24" s="161"/>
      <c r="TJ24" s="161"/>
      <c r="TK24" s="161"/>
      <c r="TL24" s="161"/>
      <c r="TM24" s="161"/>
      <c r="TN24" s="161"/>
      <c r="TO24" s="161"/>
      <c r="TP24" s="161"/>
      <c r="TQ24" s="161"/>
      <c r="TR24" s="161"/>
      <c r="TS24" s="161"/>
      <c r="TT24" s="161"/>
      <c r="TU24" s="161"/>
      <c r="TV24" s="161"/>
      <c r="TW24" s="161"/>
      <c r="TX24" s="161"/>
      <c r="TY24" s="161"/>
      <c r="TZ24" s="161"/>
      <c r="UA24" s="161"/>
      <c r="UB24" s="161"/>
      <c r="UC24" s="161"/>
      <c r="UD24" s="161"/>
      <c r="UE24" s="161"/>
      <c r="UF24" s="161"/>
      <c r="UG24" s="161"/>
      <c r="UH24" s="161"/>
      <c r="UI24" s="161"/>
      <c r="UJ24" s="161"/>
      <c r="UK24" s="161"/>
      <c r="UL24" s="161"/>
      <c r="UM24" s="161"/>
      <c r="UN24" s="161"/>
      <c r="UO24" s="161"/>
      <c r="UP24" s="161"/>
      <c r="UQ24" s="161"/>
      <c r="UR24" s="161"/>
      <c r="US24" s="161"/>
      <c r="UT24" s="161"/>
      <c r="UU24" s="161"/>
      <c r="UV24" s="161"/>
      <c r="UW24" s="161"/>
      <c r="UX24" s="161"/>
      <c r="UY24" s="161"/>
      <c r="UZ24" s="161"/>
      <c r="VA24" s="161"/>
      <c r="VB24" s="161"/>
      <c r="VC24" s="161"/>
      <c r="VD24" s="161"/>
      <c r="VE24" s="161"/>
      <c r="VF24" s="161"/>
      <c r="VG24" s="161"/>
      <c r="VH24" s="161"/>
      <c r="VI24" s="161"/>
      <c r="VJ24" s="161"/>
      <c r="VK24" s="161"/>
      <c r="VL24" s="161"/>
      <c r="VM24" s="161"/>
      <c r="VN24" s="161"/>
      <c r="VO24" s="161"/>
      <c r="VP24" s="161"/>
      <c r="VQ24" s="161"/>
      <c r="VR24" s="161"/>
      <c r="VS24" s="161"/>
      <c r="VT24" s="161"/>
      <c r="VU24" s="161"/>
      <c r="VV24" s="161"/>
      <c r="VW24" s="161"/>
      <c r="VX24" s="161"/>
      <c r="VY24" s="161"/>
      <c r="VZ24" s="161"/>
      <c r="WA24" s="161"/>
      <c r="WB24" s="161"/>
      <c r="WC24" s="161"/>
      <c r="WD24" s="161"/>
      <c r="WE24" s="161"/>
      <c r="WF24" s="161"/>
      <c r="WG24" s="161"/>
      <c r="WH24" s="161"/>
      <c r="WI24" s="161"/>
      <c r="WJ24" s="161"/>
      <c r="WK24" s="161"/>
      <c r="WL24" s="161"/>
      <c r="WM24" s="161"/>
      <c r="WN24" s="161"/>
      <c r="WO24" s="161"/>
      <c r="WP24" s="161"/>
      <c r="WQ24" s="161"/>
      <c r="WR24" s="161"/>
      <c r="WS24" s="161"/>
      <c r="WT24" s="161"/>
      <c r="WU24" s="161"/>
      <c r="WV24" s="161"/>
      <c r="WW24" s="161"/>
      <c r="WX24" s="161"/>
      <c r="WY24" s="161"/>
      <c r="WZ24" s="161"/>
      <c r="XA24" s="161"/>
      <c r="XB24" s="161"/>
      <c r="XC24" s="161"/>
      <c r="XD24" s="161"/>
      <c r="XE24" s="161"/>
      <c r="XF24" s="161"/>
      <c r="XG24" s="161"/>
      <c r="XH24" s="161"/>
      <c r="XI24" s="161"/>
      <c r="XJ24" s="161"/>
      <c r="XK24" s="161"/>
      <c r="XL24" s="161"/>
      <c r="XM24" s="161"/>
      <c r="XN24" s="161"/>
      <c r="XO24" s="161"/>
      <c r="XP24" s="161"/>
      <c r="XQ24" s="161"/>
      <c r="XR24" s="161"/>
      <c r="XS24" s="161"/>
      <c r="XT24" s="161"/>
      <c r="XU24" s="161"/>
      <c r="XV24" s="161"/>
      <c r="XW24" s="161"/>
      <c r="XX24" s="161"/>
      <c r="XY24" s="161"/>
      <c r="XZ24" s="161"/>
      <c r="YA24" s="161"/>
      <c r="YB24" s="161"/>
      <c r="YC24" s="161"/>
      <c r="YD24" s="161"/>
      <c r="YE24" s="161"/>
      <c r="YF24" s="161"/>
      <c r="YG24" s="161"/>
      <c r="YH24" s="161"/>
      <c r="YI24" s="161"/>
      <c r="YJ24" s="161"/>
      <c r="YK24" s="161"/>
      <c r="YL24" s="161"/>
      <c r="YM24" s="161"/>
      <c r="YN24" s="161"/>
      <c r="YO24" s="161"/>
      <c r="YP24" s="161"/>
      <c r="YQ24" s="161"/>
      <c r="YR24" s="161"/>
      <c r="YS24" s="161"/>
      <c r="YT24" s="161"/>
      <c r="YU24" s="161"/>
      <c r="YV24" s="161"/>
      <c r="YW24" s="161"/>
      <c r="YX24" s="161"/>
      <c r="YY24" s="161"/>
      <c r="YZ24" s="161"/>
      <c r="ZA24" s="161"/>
      <c r="ZB24" s="161"/>
      <c r="ZC24" s="161"/>
      <c r="ZD24" s="161"/>
      <c r="ZE24" s="161"/>
      <c r="ZF24" s="161"/>
      <c r="ZG24" s="161"/>
      <c r="ZH24" s="161"/>
      <c r="ZI24" s="161"/>
      <c r="ZJ24" s="161"/>
      <c r="ZK24" s="161"/>
      <c r="ZL24" s="161"/>
      <c r="ZM24" s="161"/>
      <c r="ZN24" s="161"/>
      <c r="ZO24" s="161"/>
      <c r="ZP24" s="161"/>
      <c r="ZQ24" s="161"/>
      <c r="ZR24" s="161"/>
      <c r="ZS24" s="161"/>
      <c r="ZT24" s="161"/>
      <c r="ZU24" s="161"/>
      <c r="ZV24" s="161"/>
      <c r="ZW24" s="161"/>
      <c r="ZX24" s="161"/>
      <c r="ZY24" s="161"/>
      <c r="ZZ24" s="161"/>
      <c r="AAA24" s="161"/>
      <c r="AAB24" s="161"/>
      <c r="AAC24" s="161"/>
      <c r="AAD24" s="161"/>
      <c r="AAE24" s="161"/>
      <c r="AAF24" s="161"/>
      <c r="AAG24" s="161"/>
      <c r="AAH24" s="161"/>
      <c r="AAI24" s="161"/>
      <c r="AAJ24" s="161"/>
      <c r="AAK24" s="161"/>
      <c r="AAL24" s="161"/>
      <c r="AAM24" s="161"/>
      <c r="AAN24" s="161"/>
      <c r="AAO24" s="161"/>
      <c r="AAP24" s="161"/>
      <c r="AAQ24" s="161"/>
      <c r="AAR24" s="161"/>
      <c r="AAS24" s="161"/>
      <c r="AAT24" s="161"/>
      <c r="AAU24" s="161"/>
      <c r="AAV24" s="161"/>
      <c r="AAW24" s="161"/>
      <c r="AAX24" s="161"/>
      <c r="AAY24" s="161"/>
      <c r="AAZ24" s="161"/>
      <c r="ABA24" s="161"/>
      <c r="ABB24" s="161"/>
      <c r="ABC24" s="161"/>
      <c r="ABD24" s="161"/>
      <c r="ABE24" s="161"/>
      <c r="ABF24" s="161"/>
      <c r="ABG24" s="161"/>
      <c r="ABH24" s="161"/>
      <c r="ABI24" s="161"/>
      <c r="ABJ24" s="161"/>
      <c r="ABK24" s="161"/>
      <c r="ABL24" s="161"/>
      <c r="ABM24" s="161"/>
      <c r="ABN24" s="161"/>
      <c r="ABO24" s="161"/>
      <c r="ABP24" s="161"/>
      <c r="ABQ24" s="161"/>
      <c r="ABR24" s="161"/>
      <c r="ABS24" s="161"/>
      <c r="ABT24" s="161"/>
      <c r="ABU24" s="161"/>
      <c r="ABV24" s="161"/>
      <c r="ABW24" s="161"/>
      <c r="ABX24" s="161"/>
      <c r="ABY24" s="161"/>
      <c r="ABZ24" s="161"/>
      <c r="ACA24" s="161"/>
      <c r="ACB24" s="161"/>
      <c r="ACC24" s="161"/>
      <c r="ACD24" s="161"/>
      <c r="ACE24" s="161"/>
      <c r="ACF24" s="161"/>
      <c r="ACG24" s="161"/>
      <c r="ACH24" s="161"/>
      <c r="ACI24" s="161"/>
      <c r="ACJ24" s="161"/>
      <c r="ACK24" s="161"/>
      <c r="ACL24" s="161"/>
      <c r="ACM24" s="161"/>
      <c r="ACN24" s="161"/>
      <c r="ACO24" s="161"/>
      <c r="ACP24" s="161"/>
      <c r="ACQ24" s="161"/>
      <c r="ACR24" s="161"/>
      <c r="ACS24" s="161"/>
      <c r="ACT24" s="161"/>
      <c r="ACU24" s="161"/>
      <c r="ACV24" s="161"/>
      <c r="ACW24" s="161"/>
      <c r="ACX24" s="161"/>
      <c r="ACY24" s="161"/>
      <c r="ACZ24" s="161"/>
      <c r="ADA24" s="161"/>
      <c r="ADB24" s="161"/>
      <c r="ADC24" s="161"/>
      <c r="ADD24" s="161"/>
      <c r="ADE24" s="161"/>
      <c r="ADF24" s="161"/>
      <c r="ADG24" s="161"/>
      <c r="ADH24" s="161"/>
      <c r="ADI24" s="161"/>
      <c r="ADJ24" s="161"/>
      <c r="ADK24" s="161"/>
      <c r="ADL24" s="161"/>
      <c r="ADM24" s="161"/>
      <c r="ADN24" s="161"/>
      <c r="ADO24" s="161"/>
      <c r="ADP24" s="161"/>
      <c r="ADQ24" s="161"/>
      <c r="ADR24" s="161"/>
      <c r="ADS24" s="161"/>
      <c r="ADT24" s="161"/>
      <c r="ADU24" s="161"/>
      <c r="ADV24" s="161"/>
      <c r="ADW24" s="161"/>
      <c r="ADX24" s="161"/>
      <c r="ADY24" s="161"/>
      <c r="ADZ24" s="161"/>
      <c r="AEA24" s="161"/>
      <c r="AEB24" s="161"/>
      <c r="AEC24" s="161"/>
      <c r="AED24" s="161"/>
      <c r="AEE24" s="161"/>
      <c r="AEF24" s="161"/>
      <c r="AEG24" s="161"/>
      <c r="AEH24" s="161"/>
      <c r="AEI24" s="161"/>
      <c r="AEJ24" s="161"/>
      <c r="AEK24" s="161"/>
      <c r="AEL24" s="161"/>
      <c r="AEM24" s="161"/>
      <c r="AEN24" s="161"/>
      <c r="AEO24" s="161"/>
      <c r="AEP24" s="161"/>
      <c r="AEQ24" s="161"/>
      <c r="AER24" s="161"/>
      <c r="AES24" s="161"/>
      <c r="AET24" s="161"/>
      <c r="AEU24" s="161"/>
      <c r="AEV24" s="161"/>
      <c r="AEW24" s="161"/>
      <c r="AEX24" s="161"/>
      <c r="AEY24" s="161"/>
      <c r="AEZ24" s="161"/>
      <c r="AFA24" s="161"/>
      <c r="AFB24" s="161"/>
      <c r="AFC24" s="161"/>
      <c r="AFD24" s="161"/>
      <c r="AFE24" s="161"/>
      <c r="AFF24" s="161"/>
      <c r="AFG24" s="161"/>
      <c r="AFH24" s="161"/>
      <c r="AFI24" s="161"/>
      <c r="AFJ24" s="161"/>
      <c r="AFK24" s="161"/>
      <c r="AFL24" s="161"/>
      <c r="AFM24" s="161"/>
      <c r="AFN24" s="161"/>
      <c r="AFO24" s="161"/>
      <c r="AFP24" s="161"/>
      <c r="AFQ24" s="161"/>
      <c r="AFR24" s="161"/>
      <c r="AFS24" s="161"/>
      <c r="AFT24" s="161"/>
      <c r="AFU24" s="161"/>
      <c r="AFV24" s="161"/>
      <c r="AFW24" s="161"/>
      <c r="AFX24" s="161"/>
      <c r="AFY24" s="161"/>
      <c r="AFZ24" s="161"/>
      <c r="AGA24" s="161"/>
      <c r="AGB24" s="161"/>
      <c r="AGC24" s="161"/>
      <c r="AGD24" s="161"/>
      <c r="AGE24" s="161"/>
      <c r="AGF24" s="161"/>
      <c r="AGG24" s="161"/>
      <c r="AGH24" s="161"/>
      <c r="AGI24" s="161"/>
      <c r="AGJ24" s="161"/>
      <c r="AGK24" s="161"/>
      <c r="AGL24" s="161"/>
      <c r="AGM24" s="161"/>
      <c r="AGN24" s="161"/>
      <c r="AGO24" s="161"/>
      <c r="AGP24" s="161"/>
      <c r="AGQ24" s="161"/>
      <c r="AGR24" s="161"/>
      <c r="AGS24" s="161"/>
      <c r="AGT24" s="161"/>
      <c r="AGU24" s="161"/>
      <c r="AGV24" s="161"/>
      <c r="AGW24" s="161"/>
      <c r="AGX24" s="161"/>
      <c r="AGY24" s="161"/>
      <c r="AGZ24" s="161"/>
      <c r="AHA24" s="161"/>
      <c r="AHB24" s="161"/>
      <c r="AHC24" s="161"/>
      <c r="AHD24" s="161"/>
      <c r="AHE24" s="161"/>
      <c r="AHF24" s="161"/>
      <c r="AHG24" s="161"/>
      <c r="AHH24" s="161"/>
      <c r="AHI24" s="161"/>
      <c r="AHJ24" s="161"/>
      <c r="AHK24" s="161"/>
      <c r="AHL24" s="161"/>
      <c r="AHM24" s="161"/>
      <c r="AHN24" s="161"/>
      <c r="AHO24" s="161"/>
      <c r="AHP24" s="161"/>
      <c r="AHQ24" s="161"/>
      <c r="AHR24" s="161"/>
      <c r="AHS24" s="161"/>
      <c r="AHT24" s="161"/>
      <c r="AHU24" s="161"/>
      <c r="AHV24" s="161"/>
      <c r="AHW24" s="161"/>
      <c r="AHX24" s="161"/>
      <c r="AHY24" s="161"/>
      <c r="AHZ24" s="161"/>
      <c r="AIA24" s="161"/>
      <c r="AIB24" s="161"/>
      <c r="AIC24" s="161"/>
      <c r="AID24" s="161"/>
      <c r="AIE24" s="161"/>
      <c r="AIF24" s="161"/>
      <c r="AIG24" s="161"/>
      <c r="AIH24" s="161"/>
      <c r="AII24" s="161"/>
      <c r="AIJ24" s="161"/>
      <c r="AIK24" s="161"/>
      <c r="AIL24" s="161"/>
      <c r="AIM24" s="161"/>
      <c r="AIN24" s="161"/>
      <c r="AIO24" s="161"/>
      <c r="AIP24" s="161"/>
      <c r="AIQ24" s="161"/>
      <c r="AIR24" s="161"/>
      <c r="AIS24" s="161"/>
      <c r="AIT24" s="161"/>
      <c r="AIU24" s="161"/>
      <c r="AIV24" s="161"/>
      <c r="AIW24" s="161"/>
      <c r="AIX24" s="161"/>
      <c r="AIY24" s="161"/>
      <c r="AIZ24" s="161"/>
      <c r="AJA24" s="161"/>
      <c r="AJB24" s="161"/>
      <c r="AJC24" s="161"/>
      <c r="AJD24" s="161"/>
      <c r="AJE24" s="161"/>
      <c r="AJF24" s="161"/>
      <c r="AJG24" s="161"/>
      <c r="AJH24" s="161"/>
      <c r="AJI24" s="161"/>
      <c r="AJJ24" s="161"/>
      <c r="AJK24" s="161"/>
      <c r="AJL24" s="161"/>
      <c r="AJM24" s="161"/>
      <c r="AJN24" s="161"/>
      <c r="AJO24" s="161"/>
      <c r="AJP24" s="161"/>
      <c r="AJQ24" s="161"/>
      <c r="AJR24" s="161"/>
      <c r="AJS24" s="161"/>
      <c r="AJT24" s="161"/>
      <c r="AJU24" s="161"/>
      <c r="AJV24" s="161"/>
      <c r="AJW24" s="161"/>
      <c r="AJX24" s="161"/>
      <c r="AJY24" s="161"/>
      <c r="AJZ24" s="161"/>
      <c r="AKA24" s="161"/>
      <c r="AKB24" s="161"/>
      <c r="AKC24" s="161"/>
      <c r="AKD24" s="161"/>
      <c r="AKE24" s="161"/>
      <c r="AKF24" s="161"/>
      <c r="AKG24" s="161"/>
      <c r="AKH24" s="161"/>
      <c r="AKI24" s="161"/>
      <c r="AKJ24" s="161"/>
      <c r="AKK24" s="161"/>
      <c r="AKL24" s="161"/>
      <c r="AKM24" s="161"/>
      <c r="AKN24" s="161"/>
      <c r="AKO24" s="161"/>
      <c r="AKP24" s="161"/>
      <c r="AKQ24" s="161"/>
      <c r="AKR24" s="161"/>
      <c r="AKS24" s="161"/>
      <c r="AKT24" s="161"/>
      <c r="AKU24" s="161"/>
      <c r="AKV24" s="161"/>
      <c r="AKW24" s="161"/>
      <c r="AKX24" s="161"/>
      <c r="AKY24" s="161"/>
      <c r="AKZ24" s="161"/>
      <c r="ALA24" s="161"/>
      <c r="ALB24" s="161"/>
      <c r="ALC24" s="161"/>
      <c r="ALD24" s="161"/>
      <c r="ALE24" s="161"/>
      <c r="ALF24" s="161"/>
      <c r="ALG24" s="161"/>
      <c r="ALH24" s="161"/>
      <c r="ALI24" s="161"/>
      <c r="ALJ24" s="161"/>
      <c r="ALK24" s="161"/>
      <c r="ALL24" s="161"/>
      <c r="ALM24" s="161"/>
      <c r="ALN24" s="161"/>
      <c r="ALO24" s="161"/>
      <c r="ALP24" s="161"/>
      <c r="ALQ24" s="161"/>
      <c r="ALR24" s="161"/>
      <c r="ALS24" s="161"/>
      <c r="ALT24" s="161"/>
      <c r="ALU24" s="161"/>
      <c r="ALV24" s="161"/>
      <c r="ALW24" s="161"/>
      <c r="ALX24" s="161"/>
      <c r="ALY24" s="161"/>
      <c r="ALZ24" s="161"/>
      <c r="AMA24" s="161"/>
      <c r="AMB24" s="161"/>
      <c r="AMC24" s="161"/>
      <c r="AMD24" s="161"/>
      <c r="AME24" s="161"/>
      <c r="AMF24" s="161"/>
      <c r="AMG24" s="161"/>
      <c r="AMH24" s="161"/>
      <c r="AMI24" s="161"/>
      <c r="AMJ24" s="161"/>
      <c r="AMK24" s="161"/>
      <c r="AML24" s="161"/>
      <c r="AMM24" s="161"/>
      <c r="AMN24" s="161"/>
      <c r="AMO24" s="161"/>
      <c r="AMP24" s="161"/>
      <c r="AMQ24" s="161"/>
      <c r="AMR24" s="161"/>
      <c r="AMS24" s="161"/>
      <c r="AMT24" s="161"/>
      <c r="AMU24" s="161"/>
      <c r="AMV24" s="161"/>
      <c r="AMW24" s="161"/>
      <c r="AMX24" s="161"/>
      <c r="AMY24" s="161"/>
      <c r="AMZ24" s="161"/>
      <c r="ANA24" s="161"/>
      <c r="ANB24" s="161"/>
      <c r="ANC24" s="161"/>
      <c r="AND24" s="161"/>
      <c r="ANE24" s="161"/>
      <c r="ANF24" s="161"/>
      <c r="ANG24" s="161"/>
      <c r="ANH24" s="161"/>
      <c r="ANI24" s="161"/>
      <c r="ANJ24" s="161"/>
      <c r="ANK24" s="161"/>
      <c r="ANL24" s="161"/>
      <c r="ANM24" s="161"/>
      <c r="ANN24" s="161"/>
      <c r="ANO24" s="161"/>
      <c r="ANP24" s="161"/>
      <c r="ANQ24" s="161"/>
      <c r="ANR24" s="161"/>
      <c r="ANS24" s="161"/>
      <c r="ANT24" s="161"/>
      <c r="ANU24" s="161"/>
      <c r="ANV24" s="161"/>
      <c r="ANW24" s="161"/>
      <c r="ANX24" s="161"/>
      <c r="ANY24" s="161"/>
      <c r="ANZ24" s="161"/>
      <c r="AOA24" s="161"/>
      <c r="AOB24" s="161"/>
      <c r="AOC24" s="161"/>
      <c r="AOD24" s="161"/>
      <c r="AOE24" s="161"/>
      <c r="AOF24" s="161"/>
      <c r="AOG24" s="161"/>
      <c r="AOH24" s="161"/>
      <c r="AOI24" s="161"/>
      <c r="AOJ24" s="161"/>
      <c r="AOK24" s="161"/>
      <c r="AOL24" s="161"/>
      <c r="AOM24" s="161"/>
      <c r="AON24" s="161"/>
      <c r="AOO24" s="161"/>
      <c r="AOP24" s="161"/>
      <c r="AOQ24" s="161"/>
      <c r="AOR24" s="161"/>
      <c r="AOS24" s="161"/>
      <c r="AOT24" s="161"/>
      <c r="AOU24" s="161"/>
      <c r="AOV24" s="161"/>
      <c r="AOW24" s="161"/>
      <c r="AOX24" s="161"/>
      <c r="AOY24" s="161"/>
      <c r="AOZ24" s="161"/>
      <c r="APA24" s="161"/>
      <c r="APB24" s="161"/>
      <c r="APC24" s="161"/>
      <c r="APD24" s="161"/>
      <c r="APE24" s="161"/>
      <c r="APF24" s="161"/>
      <c r="APG24" s="161"/>
      <c r="APH24" s="161"/>
      <c r="API24" s="161"/>
      <c r="APJ24" s="161"/>
      <c r="APK24" s="161"/>
      <c r="APL24" s="161"/>
      <c r="APM24" s="161"/>
      <c r="APN24" s="161"/>
      <c r="APO24" s="161"/>
      <c r="APP24" s="161"/>
      <c r="APQ24" s="161"/>
      <c r="APR24" s="161"/>
      <c r="APS24" s="161"/>
      <c r="APT24" s="161"/>
      <c r="APU24" s="161"/>
      <c r="APV24" s="161"/>
      <c r="APW24" s="161"/>
      <c r="APX24" s="161"/>
      <c r="APY24" s="161"/>
      <c r="APZ24" s="161"/>
      <c r="AQA24" s="161"/>
      <c r="AQB24" s="161"/>
      <c r="AQC24" s="161"/>
      <c r="AQD24" s="161"/>
      <c r="AQE24" s="161"/>
      <c r="AQF24" s="161"/>
      <c r="AQG24" s="161"/>
      <c r="AQH24" s="161"/>
      <c r="AQI24" s="161"/>
      <c r="AQJ24" s="161"/>
      <c r="AQK24" s="161"/>
      <c r="AQL24" s="161"/>
      <c r="AQM24" s="161"/>
      <c r="AQN24" s="161"/>
      <c r="AQO24" s="161"/>
      <c r="AQP24" s="161"/>
      <c r="AQQ24" s="161"/>
      <c r="AQR24" s="161"/>
      <c r="AQS24" s="161"/>
      <c r="AQT24" s="161"/>
      <c r="AQU24" s="161"/>
      <c r="AQV24" s="161"/>
      <c r="AQW24" s="161"/>
      <c r="AQX24" s="161"/>
      <c r="AQY24" s="161"/>
      <c r="AQZ24" s="161"/>
      <c r="ARA24" s="161"/>
      <c r="ARB24" s="161"/>
      <c r="ARC24" s="161"/>
      <c r="ARD24" s="161"/>
      <c r="ARE24" s="161"/>
      <c r="ARF24" s="161"/>
      <c r="ARG24" s="161"/>
      <c r="ARH24" s="161"/>
      <c r="ARI24" s="161"/>
      <c r="ARJ24" s="161"/>
      <c r="ARK24" s="161"/>
      <c r="ARL24" s="161"/>
      <c r="ARM24" s="161"/>
      <c r="ARN24" s="161"/>
      <c r="ARO24" s="161"/>
      <c r="ARP24" s="161"/>
      <c r="ARQ24" s="161"/>
      <c r="ARR24" s="161"/>
      <c r="ARS24" s="161"/>
      <c r="ART24" s="161"/>
      <c r="ARU24" s="161"/>
      <c r="ARV24" s="161"/>
      <c r="ARW24" s="161"/>
      <c r="ARX24" s="161"/>
      <c r="ARY24" s="161"/>
      <c r="ARZ24" s="161"/>
      <c r="ASA24" s="161"/>
      <c r="ASB24" s="161"/>
      <c r="ASC24" s="161"/>
      <c r="ASD24" s="161"/>
      <c r="ASE24" s="161"/>
      <c r="ASF24" s="161"/>
      <c r="ASG24" s="161"/>
      <c r="ASH24" s="161"/>
      <c r="ASI24" s="161"/>
      <c r="ASJ24" s="161"/>
      <c r="ASK24" s="161"/>
      <c r="ASL24" s="161"/>
      <c r="ASM24" s="161"/>
      <c r="ASN24" s="161"/>
      <c r="ASO24" s="161"/>
      <c r="ASP24" s="161"/>
      <c r="ASQ24" s="161"/>
      <c r="ASR24" s="161"/>
      <c r="ASS24" s="161"/>
      <c r="AST24" s="161"/>
      <c r="ASU24" s="161"/>
      <c r="ASV24" s="161"/>
      <c r="ASW24" s="161"/>
      <c r="ASX24" s="161"/>
      <c r="ASY24" s="161"/>
      <c r="ASZ24" s="161"/>
      <c r="ATA24" s="161"/>
      <c r="ATB24" s="161"/>
      <c r="ATC24" s="161"/>
      <c r="ATD24" s="161"/>
      <c r="ATE24" s="161"/>
      <c r="ATF24" s="161"/>
      <c r="ATG24" s="161"/>
      <c r="ATH24" s="161"/>
      <c r="ATI24" s="161"/>
      <c r="ATJ24" s="161"/>
      <c r="ATK24" s="161"/>
      <c r="ATL24" s="161"/>
      <c r="ATM24" s="161"/>
      <c r="ATN24" s="161"/>
      <c r="ATO24" s="161"/>
      <c r="ATP24" s="161"/>
      <c r="ATQ24" s="161"/>
      <c r="ATR24" s="161"/>
      <c r="ATS24" s="161"/>
      <c r="ATT24" s="161"/>
      <c r="ATU24" s="161"/>
      <c r="ATV24" s="161"/>
      <c r="ATW24" s="161"/>
      <c r="ATX24" s="161"/>
      <c r="ATY24" s="161"/>
      <c r="ATZ24" s="161"/>
      <c r="AUA24" s="161"/>
      <c r="AUB24" s="161"/>
      <c r="AUC24" s="161"/>
      <c r="AUD24" s="161"/>
      <c r="AUE24" s="161"/>
      <c r="AUF24" s="161"/>
      <c r="AUG24" s="161"/>
      <c r="AUH24" s="161"/>
      <c r="AUI24" s="161"/>
      <c r="AUJ24" s="161"/>
      <c r="AUK24" s="161"/>
      <c r="AUL24" s="161"/>
      <c r="AUM24" s="161"/>
      <c r="AUN24" s="161"/>
      <c r="AUO24" s="161"/>
      <c r="AUP24" s="161"/>
      <c r="AUQ24" s="161"/>
      <c r="AUR24" s="161"/>
      <c r="AUS24" s="161"/>
      <c r="AUT24" s="161"/>
      <c r="AUU24" s="161"/>
      <c r="AUV24" s="161"/>
      <c r="AUW24" s="161"/>
      <c r="AUX24" s="161"/>
      <c r="AUY24" s="161"/>
      <c r="AUZ24" s="161"/>
      <c r="AVA24" s="161"/>
      <c r="AVB24" s="161"/>
      <c r="AVC24" s="161"/>
      <c r="AVD24" s="161"/>
      <c r="AVE24" s="161"/>
      <c r="AVF24" s="161"/>
      <c r="AVG24" s="161"/>
      <c r="AVH24" s="161"/>
      <c r="AVI24" s="161"/>
      <c r="AVJ24" s="161"/>
      <c r="AVK24" s="161"/>
      <c r="AVL24" s="161"/>
      <c r="AVM24" s="161"/>
      <c r="AVN24" s="161"/>
      <c r="AVO24" s="161"/>
      <c r="AVP24" s="161"/>
      <c r="AVQ24" s="161"/>
      <c r="AVR24" s="161"/>
      <c r="AVS24" s="161"/>
      <c r="AVT24" s="161"/>
      <c r="AVU24" s="161"/>
      <c r="AVV24" s="161"/>
      <c r="AVW24" s="161"/>
      <c r="AVX24" s="161"/>
      <c r="AVY24" s="161"/>
      <c r="AVZ24" s="161"/>
      <c r="AWA24" s="161"/>
      <c r="AWB24" s="161"/>
      <c r="AWC24" s="161"/>
      <c r="AWD24" s="161"/>
      <c r="AWE24" s="161"/>
      <c r="AWF24" s="161"/>
      <c r="AWG24" s="161"/>
      <c r="AWH24" s="161"/>
      <c r="AWI24" s="161"/>
      <c r="AWJ24" s="161"/>
      <c r="AWK24" s="161"/>
      <c r="AWL24" s="161"/>
      <c r="AWM24" s="161"/>
      <c r="AWN24" s="161"/>
      <c r="AWO24" s="161"/>
      <c r="AWP24" s="161"/>
      <c r="AWQ24" s="161"/>
      <c r="AWR24" s="161"/>
      <c r="AWS24" s="161"/>
      <c r="AWT24" s="161"/>
      <c r="AWU24" s="161"/>
      <c r="AWV24" s="161"/>
      <c r="AWW24" s="161"/>
      <c r="AWX24" s="161"/>
      <c r="AWY24" s="161"/>
      <c r="AWZ24" s="161"/>
      <c r="AXA24" s="161"/>
      <c r="AXB24" s="161"/>
      <c r="AXC24" s="161"/>
      <c r="AXD24" s="161"/>
      <c r="AXE24" s="161"/>
      <c r="AXF24" s="161"/>
      <c r="AXG24" s="161"/>
      <c r="AXH24" s="161"/>
      <c r="AXI24" s="161"/>
      <c r="AXJ24" s="161"/>
      <c r="AXK24" s="161"/>
      <c r="AXL24" s="161"/>
      <c r="AXM24" s="161"/>
      <c r="AXN24" s="161"/>
      <c r="AXO24" s="161"/>
      <c r="AXP24" s="161"/>
      <c r="AXQ24" s="161"/>
      <c r="AXR24" s="161"/>
      <c r="AXS24" s="161"/>
      <c r="AXT24" s="161"/>
      <c r="AXU24" s="161"/>
      <c r="AXV24" s="161"/>
      <c r="AXW24" s="161"/>
      <c r="AXX24" s="161"/>
      <c r="AXY24" s="161"/>
      <c r="AXZ24" s="161"/>
      <c r="AYA24" s="161"/>
      <c r="AYB24" s="161"/>
      <c r="AYC24" s="161"/>
      <c r="AYD24" s="161"/>
      <c r="AYE24" s="161"/>
      <c r="AYF24" s="161"/>
      <c r="AYG24" s="161"/>
      <c r="AYH24" s="161"/>
      <c r="AYI24" s="161"/>
      <c r="AYJ24" s="161"/>
      <c r="AYK24" s="161"/>
      <c r="AYL24" s="161"/>
      <c r="AYM24" s="161"/>
      <c r="AYN24" s="161"/>
      <c r="AYO24" s="161"/>
      <c r="AYP24" s="161"/>
      <c r="AYQ24" s="161"/>
      <c r="AYR24" s="161"/>
      <c r="AYS24" s="161"/>
      <c r="AYT24" s="161"/>
      <c r="AYU24" s="161"/>
      <c r="AYV24" s="161"/>
      <c r="AYW24" s="161"/>
      <c r="AYX24" s="161"/>
      <c r="AYY24" s="161"/>
      <c r="AYZ24" s="161"/>
      <c r="AZA24" s="161"/>
      <c r="AZB24" s="161"/>
      <c r="AZC24" s="161"/>
      <c r="AZD24" s="161"/>
      <c r="AZE24" s="161"/>
      <c r="AZF24" s="161"/>
      <c r="AZG24" s="161"/>
      <c r="AZH24" s="161"/>
      <c r="AZI24" s="161"/>
      <c r="AZJ24" s="161"/>
      <c r="AZK24" s="161"/>
      <c r="AZL24" s="161"/>
      <c r="AZM24" s="161"/>
      <c r="AZN24" s="161"/>
      <c r="AZO24" s="161"/>
      <c r="AZP24" s="161"/>
      <c r="AZQ24" s="161"/>
      <c r="AZR24" s="161"/>
      <c r="AZS24" s="161"/>
      <c r="AZT24" s="161"/>
      <c r="AZU24" s="161"/>
      <c r="AZV24" s="161"/>
      <c r="AZW24" s="161"/>
      <c r="AZX24" s="161"/>
      <c r="AZY24" s="161"/>
      <c r="AZZ24" s="161"/>
      <c r="BAA24" s="161"/>
      <c r="BAB24" s="161"/>
      <c r="BAC24" s="161"/>
      <c r="BAD24" s="161"/>
      <c r="BAE24" s="161"/>
      <c r="BAF24" s="161"/>
      <c r="BAG24" s="161"/>
      <c r="BAH24" s="161"/>
      <c r="BAI24" s="161"/>
      <c r="BAJ24" s="161"/>
      <c r="BAK24" s="161"/>
      <c r="BAL24" s="161"/>
      <c r="BAM24" s="161"/>
      <c r="BAN24" s="161"/>
      <c r="BAO24" s="161"/>
      <c r="BAP24" s="161"/>
      <c r="BAQ24" s="161"/>
      <c r="BAR24" s="161"/>
      <c r="BAS24" s="161"/>
      <c r="BAT24" s="161"/>
      <c r="BAU24" s="161"/>
      <c r="BAV24" s="161"/>
      <c r="BAW24" s="161"/>
      <c r="BAX24" s="161"/>
      <c r="BAY24" s="161"/>
      <c r="BAZ24" s="161"/>
      <c r="BBA24" s="161"/>
      <c r="BBB24" s="161"/>
      <c r="BBC24" s="161"/>
      <c r="BBD24" s="161"/>
      <c r="BBE24" s="161"/>
      <c r="BBF24" s="161"/>
      <c r="BBG24" s="161"/>
      <c r="BBH24" s="161"/>
      <c r="BBI24" s="161"/>
      <c r="BBJ24" s="161"/>
      <c r="BBK24" s="161"/>
      <c r="BBL24" s="161"/>
      <c r="BBM24" s="161"/>
      <c r="BBN24" s="161"/>
      <c r="BBO24" s="161"/>
      <c r="BBP24" s="161"/>
      <c r="BBQ24" s="161"/>
      <c r="BBR24" s="161"/>
      <c r="BBS24" s="161"/>
      <c r="BBT24" s="161"/>
      <c r="BBU24" s="161"/>
      <c r="BBV24" s="161"/>
      <c r="BBW24" s="161"/>
      <c r="BBX24" s="161"/>
      <c r="BBY24" s="161"/>
      <c r="BBZ24" s="161"/>
      <c r="BCA24" s="161"/>
      <c r="BCB24" s="161"/>
      <c r="BCC24" s="161"/>
      <c r="BCD24" s="161"/>
      <c r="BCE24" s="161"/>
      <c r="BCF24" s="161"/>
      <c r="BCG24" s="161"/>
      <c r="BCH24" s="161"/>
      <c r="BCI24" s="161"/>
      <c r="BCJ24" s="161"/>
      <c r="BCK24" s="161"/>
      <c r="BCL24" s="161"/>
      <c r="BCM24" s="161"/>
      <c r="BCN24" s="161"/>
      <c r="BCO24" s="161"/>
      <c r="BCP24" s="161"/>
      <c r="BCQ24" s="161"/>
      <c r="BCR24" s="161"/>
      <c r="BCS24" s="161"/>
      <c r="BCT24" s="161"/>
      <c r="BCU24" s="161"/>
      <c r="BCV24" s="161"/>
      <c r="BCW24" s="161"/>
      <c r="BCX24" s="161"/>
      <c r="BCY24" s="161"/>
      <c r="BCZ24" s="161"/>
      <c r="BDA24" s="161"/>
      <c r="BDB24" s="161"/>
      <c r="BDC24" s="161"/>
      <c r="BDD24" s="161"/>
      <c r="BDE24" s="161"/>
      <c r="BDF24" s="161"/>
      <c r="BDG24" s="161"/>
      <c r="BDH24" s="161"/>
      <c r="BDI24" s="161"/>
      <c r="BDJ24" s="161"/>
      <c r="BDK24" s="161"/>
      <c r="BDL24" s="161"/>
      <c r="BDM24" s="161"/>
      <c r="BDN24" s="161"/>
      <c r="BDO24" s="161"/>
      <c r="BDP24" s="161"/>
      <c r="BDQ24" s="161"/>
      <c r="BDR24" s="161"/>
      <c r="BDS24" s="161"/>
      <c r="BDT24" s="161"/>
      <c r="BDU24" s="161"/>
      <c r="BDV24" s="161"/>
      <c r="BDW24" s="161"/>
      <c r="BDX24" s="161"/>
      <c r="BDY24" s="161"/>
      <c r="BDZ24" s="161"/>
      <c r="BEA24" s="161"/>
      <c r="BEB24" s="161"/>
      <c r="BEC24" s="161"/>
      <c r="BED24" s="161"/>
      <c r="BEE24" s="161"/>
      <c r="BEF24" s="161"/>
      <c r="BEG24" s="161"/>
      <c r="BEH24" s="161"/>
      <c r="BEI24" s="161"/>
      <c r="BEJ24" s="161"/>
      <c r="BEK24" s="161"/>
      <c r="BEL24" s="161"/>
      <c r="BEM24" s="161"/>
      <c r="BEN24" s="161"/>
      <c r="BEO24" s="161"/>
      <c r="BEP24" s="161"/>
      <c r="BEQ24" s="161"/>
      <c r="BER24" s="161"/>
      <c r="BES24" s="161"/>
      <c r="BET24" s="161"/>
      <c r="BEU24" s="161"/>
      <c r="BEV24" s="161"/>
      <c r="BEW24" s="161"/>
      <c r="BEX24" s="161"/>
      <c r="BEY24" s="161"/>
      <c r="BEZ24" s="161"/>
      <c r="BFA24" s="161"/>
      <c r="BFB24" s="161"/>
      <c r="BFC24" s="161"/>
      <c r="BFD24" s="161"/>
      <c r="BFE24" s="161"/>
      <c r="BFF24" s="161"/>
      <c r="BFG24" s="161"/>
      <c r="BFH24" s="161"/>
      <c r="BFI24" s="161"/>
      <c r="BFJ24" s="161"/>
      <c r="BFK24" s="161"/>
      <c r="BFL24" s="161"/>
      <c r="BFM24" s="161"/>
      <c r="BFN24" s="161"/>
      <c r="BFO24" s="161"/>
      <c r="BFP24" s="161"/>
      <c r="BFQ24" s="161"/>
      <c r="BFR24" s="161"/>
      <c r="BFS24" s="161"/>
      <c r="BFT24" s="161"/>
      <c r="BFU24" s="161"/>
      <c r="BFV24" s="161"/>
      <c r="BFW24" s="161"/>
      <c r="BFX24" s="161"/>
      <c r="BFY24" s="161"/>
      <c r="BFZ24" s="161"/>
      <c r="BGA24" s="161"/>
      <c r="BGB24" s="161"/>
      <c r="BGC24" s="161"/>
      <c r="BGD24" s="161"/>
      <c r="BGE24" s="161"/>
      <c r="BGF24" s="161"/>
      <c r="BGG24" s="161"/>
      <c r="BGH24" s="161"/>
      <c r="BGI24" s="161"/>
      <c r="BGJ24" s="161"/>
      <c r="BGK24" s="161"/>
      <c r="BGL24" s="161"/>
      <c r="BGM24" s="161"/>
      <c r="BGN24" s="161"/>
      <c r="BGO24" s="161"/>
      <c r="BGP24" s="161"/>
      <c r="BGQ24" s="161"/>
      <c r="BGR24" s="161"/>
      <c r="BGS24" s="161"/>
      <c r="BGT24" s="161"/>
      <c r="BGU24" s="161"/>
      <c r="BGV24" s="161"/>
      <c r="BGW24" s="161"/>
      <c r="BGX24" s="161"/>
      <c r="BGY24" s="161"/>
      <c r="BGZ24" s="161"/>
      <c r="BHA24" s="161"/>
      <c r="BHB24" s="161"/>
      <c r="BHC24" s="161"/>
      <c r="BHD24" s="161"/>
      <c r="BHE24" s="161"/>
      <c r="BHF24" s="161"/>
      <c r="BHG24" s="161"/>
      <c r="BHH24" s="161"/>
      <c r="BHI24" s="161"/>
      <c r="BHJ24" s="161"/>
      <c r="BHK24" s="161"/>
      <c r="BHL24" s="161"/>
      <c r="BHM24" s="161"/>
      <c r="BHN24" s="161"/>
      <c r="BHO24" s="161"/>
      <c r="BHP24" s="161"/>
      <c r="BHQ24" s="161"/>
      <c r="BHR24" s="161"/>
      <c r="BHS24" s="161"/>
      <c r="BHT24" s="161"/>
      <c r="BHU24" s="161"/>
      <c r="BHV24" s="161"/>
      <c r="BHW24" s="161"/>
      <c r="BHX24" s="161"/>
      <c r="BHY24" s="161"/>
      <c r="BHZ24" s="161"/>
      <c r="BIA24" s="161"/>
      <c r="BIB24" s="161"/>
      <c r="BIC24" s="161"/>
      <c r="BID24" s="161"/>
      <c r="BIE24" s="161"/>
      <c r="BIF24" s="161"/>
      <c r="BIG24" s="161"/>
      <c r="BIH24" s="161"/>
      <c r="BII24" s="161"/>
      <c r="BIJ24" s="161"/>
      <c r="BIK24" s="161"/>
      <c r="BIL24" s="161"/>
      <c r="BIM24" s="161"/>
      <c r="BIN24" s="161"/>
      <c r="BIO24" s="161"/>
      <c r="BIP24" s="161"/>
      <c r="BIQ24" s="161"/>
      <c r="BIR24" s="161"/>
      <c r="BIS24" s="161"/>
      <c r="BIT24" s="161"/>
      <c r="BIU24" s="161"/>
      <c r="BIV24" s="161"/>
      <c r="BIW24" s="161"/>
      <c r="BIX24" s="161"/>
      <c r="BIY24" s="161"/>
      <c r="BIZ24" s="161"/>
      <c r="BJA24" s="161"/>
      <c r="BJB24" s="161"/>
      <c r="BJC24" s="161"/>
      <c r="BJD24" s="161"/>
      <c r="BJE24" s="161"/>
      <c r="BJF24" s="161"/>
      <c r="BJG24" s="161"/>
      <c r="BJH24" s="161"/>
      <c r="BJI24" s="161"/>
      <c r="BJJ24" s="161"/>
      <c r="BJK24" s="161"/>
      <c r="BJL24" s="161"/>
      <c r="BJM24" s="161"/>
      <c r="BJN24" s="161"/>
      <c r="BJO24" s="161"/>
      <c r="BJP24" s="161"/>
      <c r="BJQ24" s="161"/>
      <c r="BJR24" s="161"/>
      <c r="BJS24" s="161"/>
      <c r="BJT24" s="161"/>
      <c r="BJU24" s="161"/>
      <c r="BJV24" s="161"/>
      <c r="BJW24" s="161"/>
      <c r="BJX24" s="161"/>
      <c r="BJY24" s="161"/>
      <c r="BJZ24" s="161"/>
      <c r="BKA24" s="161"/>
      <c r="BKB24" s="161"/>
      <c r="BKC24" s="161"/>
      <c r="BKD24" s="161"/>
      <c r="BKE24" s="161"/>
      <c r="BKF24" s="161"/>
      <c r="BKG24" s="161"/>
      <c r="BKH24" s="161"/>
      <c r="BKI24" s="161"/>
      <c r="BKJ24" s="161"/>
      <c r="BKK24" s="161"/>
      <c r="BKL24" s="161"/>
      <c r="BKM24" s="161"/>
      <c r="BKN24" s="161"/>
      <c r="BKO24" s="161"/>
      <c r="BKP24" s="161"/>
      <c r="BKQ24" s="161"/>
      <c r="BKR24" s="161"/>
      <c r="BKS24" s="161"/>
      <c r="BKT24" s="161"/>
      <c r="BKU24" s="161"/>
      <c r="BKV24" s="161"/>
      <c r="BKW24" s="161"/>
      <c r="BKX24" s="161"/>
      <c r="BKY24" s="161"/>
      <c r="BKZ24" s="161"/>
      <c r="BLA24" s="161"/>
      <c r="BLB24" s="161"/>
      <c r="BLC24" s="161"/>
      <c r="BLD24" s="161"/>
      <c r="BLE24" s="161"/>
      <c r="BLF24" s="161"/>
      <c r="BLG24" s="161"/>
      <c r="BLH24" s="161"/>
      <c r="BLI24" s="161"/>
      <c r="BLJ24" s="161"/>
      <c r="BLK24" s="161"/>
      <c r="BLL24" s="161"/>
      <c r="BLM24" s="161"/>
      <c r="BLN24" s="161"/>
      <c r="BLO24" s="161"/>
      <c r="BLP24" s="161"/>
      <c r="BLQ24" s="161"/>
      <c r="BLR24" s="161"/>
      <c r="BLS24" s="161"/>
      <c r="BLT24" s="161"/>
      <c r="BLU24" s="161"/>
      <c r="BLV24" s="161"/>
      <c r="BLW24" s="161"/>
      <c r="BLX24" s="161"/>
      <c r="BLY24" s="161"/>
      <c r="BLZ24" s="161"/>
      <c r="BMA24" s="161"/>
      <c r="BMB24" s="161"/>
      <c r="BMC24" s="161"/>
      <c r="BMD24" s="161"/>
      <c r="BME24" s="161"/>
      <c r="BMF24" s="161"/>
      <c r="BMG24" s="161"/>
      <c r="BMH24" s="161"/>
      <c r="BMI24" s="161"/>
      <c r="BMJ24" s="161"/>
      <c r="BMK24" s="161"/>
      <c r="BML24" s="161"/>
      <c r="BMM24" s="161"/>
      <c r="BMN24" s="161"/>
      <c r="BMO24" s="161"/>
      <c r="BMP24" s="161"/>
      <c r="BMQ24" s="161"/>
      <c r="BMR24" s="161"/>
      <c r="BMS24" s="161"/>
      <c r="BMT24" s="161"/>
      <c r="BMU24" s="161"/>
      <c r="BMV24" s="161"/>
      <c r="BMW24" s="161"/>
      <c r="BMX24" s="161"/>
      <c r="BMY24" s="161"/>
      <c r="BMZ24" s="161"/>
      <c r="BNA24" s="161"/>
      <c r="BNB24" s="161"/>
      <c r="BNC24" s="161"/>
      <c r="BND24" s="161"/>
      <c r="BNE24" s="161"/>
      <c r="BNF24" s="161"/>
      <c r="BNG24" s="161"/>
      <c r="BNH24" s="161"/>
      <c r="BNI24" s="161"/>
      <c r="BNJ24" s="161"/>
      <c r="BNK24" s="161"/>
      <c r="BNL24" s="161"/>
      <c r="BNM24" s="161"/>
      <c r="BNN24" s="161"/>
      <c r="BNO24" s="161"/>
      <c r="BNP24" s="161"/>
      <c r="BNQ24" s="161"/>
      <c r="BNR24" s="161"/>
      <c r="BNS24" s="161"/>
      <c r="BNT24" s="161"/>
      <c r="BNU24" s="161"/>
      <c r="BNV24" s="161"/>
      <c r="BNW24" s="161"/>
      <c r="BNX24" s="161"/>
      <c r="BNY24" s="161"/>
      <c r="BNZ24" s="161"/>
      <c r="BOA24" s="161"/>
      <c r="BOB24" s="161"/>
      <c r="BOC24" s="161"/>
      <c r="BOD24" s="161"/>
      <c r="BOE24" s="161"/>
      <c r="BOF24" s="161"/>
      <c r="BOG24" s="161"/>
      <c r="BOH24" s="161"/>
      <c r="BOI24" s="161"/>
      <c r="BOJ24" s="161"/>
      <c r="BOK24" s="161"/>
      <c r="BOL24" s="161"/>
      <c r="BOM24" s="161"/>
      <c r="BON24" s="161"/>
      <c r="BOO24" s="161"/>
      <c r="BOP24" s="161"/>
      <c r="BOQ24" s="161"/>
      <c r="BOR24" s="161"/>
      <c r="BOS24" s="161"/>
      <c r="BOT24" s="161"/>
      <c r="BOU24" s="161"/>
      <c r="BOV24" s="161"/>
      <c r="BOW24" s="161"/>
      <c r="BOX24" s="161"/>
      <c r="BOY24" s="161"/>
      <c r="BOZ24" s="161"/>
      <c r="BPA24" s="161"/>
      <c r="BPB24" s="161"/>
      <c r="BPC24" s="161"/>
      <c r="BPD24" s="161"/>
      <c r="BPE24" s="161"/>
      <c r="BPF24" s="161"/>
      <c r="BPG24" s="161"/>
      <c r="BPH24" s="161"/>
      <c r="BPI24" s="161"/>
      <c r="BPJ24" s="161"/>
      <c r="BPK24" s="161"/>
      <c r="BPL24" s="161"/>
      <c r="BPM24" s="161"/>
      <c r="BPN24" s="161"/>
      <c r="BPO24" s="161"/>
      <c r="BPP24" s="161"/>
      <c r="BPQ24" s="161"/>
      <c r="BPR24" s="161"/>
      <c r="BPS24" s="161"/>
      <c r="BPT24" s="161"/>
      <c r="BPU24" s="161"/>
      <c r="BPV24" s="161"/>
      <c r="BPW24" s="161"/>
      <c r="BPX24" s="161"/>
      <c r="BPY24" s="161"/>
      <c r="BPZ24" s="161"/>
      <c r="BQA24" s="161"/>
      <c r="BQB24" s="161"/>
      <c r="BQC24" s="161"/>
      <c r="BQD24" s="161"/>
      <c r="BQE24" s="161"/>
      <c r="BQF24" s="161"/>
      <c r="BQG24" s="161"/>
      <c r="BQH24" s="161"/>
      <c r="BQI24" s="161"/>
      <c r="BQJ24" s="161"/>
      <c r="BQK24" s="161"/>
      <c r="BQL24" s="161"/>
      <c r="BQM24" s="161"/>
      <c r="BQN24" s="161"/>
      <c r="BQO24" s="161"/>
      <c r="BQP24" s="161"/>
      <c r="BQQ24" s="161"/>
      <c r="BQR24" s="161"/>
      <c r="BQS24" s="161"/>
      <c r="BQT24" s="161"/>
      <c r="BQU24" s="161"/>
      <c r="BQV24" s="161"/>
      <c r="BQW24" s="161"/>
      <c r="BQX24" s="161"/>
      <c r="BQY24" s="161"/>
      <c r="BQZ24" s="161"/>
      <c r="BRA24" s="161"/>
      <c r="BRB24" s="161"/>
      <c r="BRC24" s="161"/>
      <c r="BRD24" s="161"/>
      <c r="BRE24" s="161"/>
      <c r="BRF24" s="161"/>
      <c r="BRG24" s="161"/>
      <c r="BRH24" s="161"/>
      <c r="BRI24" s="161"/>
      <c r="BRJ24" s="161"/>
      <c r="BRK24" s="161"/>
      <c r="BRL24" s="161"/>
      <c r="BRM24" s="161"/>
      <c r="BRN24" s="161"/>
      <c r="BRO24" s="161"/>
      <c r="BRP24" s="161"/>
      <c r="BRQ24" s="161"/>
      <c r="BRR24" s="161"/>
      <c r="BRS24" s="161"/>
      <c r="BRT24" s="161"/>
      <c r="BRU24" s="161"/>
      <c r="BRV24" s="161"/>
      <c r="BRW24" s="161"/>
      <c r="BRX24" s="161"/>
      <c r="BRY24" s="161"/>
      <c r="BRZ24" s="161"/>
      <c r="BSA24" s="161"/>
      <c r="BSB24" s="161"/>
      <c r="BSC24" s="161"/>
      <c r="BSD24" s="161"/>
      <c r="BSE24" s="161"/>
      <c r="BSF24" s="161"/>
      <c r="BSG24" s="161"/>
      <c r="BSH24" s="161"/>
      <c r="BSI24" s="161"/>
      <c r="BSJ24" s="161"/>
      <c r="BSK24" s="161"/>
      <c r="BSL24" s="161"/>
      <c r="BSM24" s="161"/>
      <c r="BSN24" s="161"/>
      <c r="BSO24" s="161"/>
      <c r="BSP24" s="161"/>
      <c r="BSQ24" s="161"/>
      <c r="BSR24" s="161"/>
      <c r="BSS24" s="161"/>
      <c r="BST24" s="161"/>
      <c r="BSU24" s="161"/>
      <c r="BSV24" s="161"/>
      <c r="BSW24" s="161"/>
      <c r="BSX24" s="161"/>
      <c r="BSY24" s="161"/>
      <c r="BSZ24" s="161"/>
      <c r="BTA24" s="161"/>
      <c r="BTB24" s="161"/>
      <c r="BTC24" s="161"/>
      <c r="BTD24" s="161"/>
      <c r="BTE24" s="161"/>
      <c r="BTF24" s="161"/>
      <c r="BTG24" s="161"/>
      <c r="BTH24" s="161"/>
      <c r="BTI24" s="161"/>
      <c r="BTJ24" s="161"/>
      <c r="BTK24" s="161"/>
      <c r="BTL24" s="161"/>
      <c r="BTM24" s="161"/>
      <c r="BTN24" s="161"/>
      <c r="BTO24" s="161"/>
      <c r="BTP24" s="161"/>
      <c r="BTQ24" s="161"/>
      <c r="BTR24" s="161"/>
      <c r="BTS24" s="161"/>
      <c r="BTT24" s="161"/>
      <c r="BTU24" s="161"/>
      <c r="BTV24" s="161"/>
      <c r="BTW24" s="161"/>
      <c r="BTX24" s="161"/>
      <c r="BTY24" s="161"/>
      <c r="BTZ24" s="161"/>
      <c r="BUA24" s="161"/>
      <c r="BUB24" s="161"/>
      <c r="BUC24" s="161"/>
      <c r="BUD24" s="161"/>
      <c r="BUE24" s="161"/>
      <c r="BUF24" s="161"/>
      <c r="BUG24" s="161"/>
      <c r="BUH24" s="161"/>
      <c r="BUI24" s="161"/>
      <c r="BUJ24" s="161"/>
      <c r="BUK24" s="161"/>
      <c r="BUL24" s="161"/>
      <c r="BUM24" s="161"/>
      <c r="BUN24" s="161"/>
      <c r="BUO24" s="161"/>
      <c r="BUP24" s="161"/>
      <c r="BUQ24" s="161"/>
      <c r="BUR24" s="161"/>
      <c r="BUS24" s="161"/>
      <c r="BUT24" s="161"/>
      <c r="BUU24" s="161"/>
      <c r="BUV24" s="161"/>
      <c r="BUW24" s="161"/>
      <c r="BUX24" s="161"/>
      <c r="BUY24" s="161"/>
      <c r="BUZ24" s="161"/>
      <c r="BVA24" s="161"/>
      <c r="BVB24" s="161"/>
      <c r="BVC24" s="161"/>
      <c r="BVD24" s="161"/>
      <c r="BVE24" s="161"/>
      <c r="BVF24" s="161"/>
      <c r="BVG24" s="161"/>
      <c r="BVH24" s="161"/>
      <c r="BVI24" s="161"/>
      <c r="BVJ24" s="161"/>
      <c r="BVK24" s="161"/>
      <c r="BVL24" s="161"/>
      <c r="BVM24" s="161"/>
      <c r="BVN24" s="161"/>
      <c r="BVO24" s="161"/>
      <c r="BVP24" s="161"/>
      <c r="BVQ24" s="161"/>
      <c r="BVR24" s="161"/>
      <c r="BVS24" s="161"/>
      <c r="BVT24" s="161"/>
      <c r="BVU24" s="161"/>
      <c r="BVV24" s="161"/>
      <c r="BVW24" s="161"/>
      <c r="BVX24" s="161"/>
      <c r="BVY24" s="161"/>
      <c r="BVZ24" s="161"/>
      <c r="BWA24" s="161"/>
      <c r="BWB24" s="161"/>
      <c r="BWC24" s="161"/>
      <c r="BWD24" s="161"/>
      <c r="BWE24" s="161"/>
      <c r="BWF24" s="161"/>
      <c r="BWG24" s="161"/>
      <c r="BWH24" s="161"/>
      <c r="BWI24" s="161"/>
      <c r="BWJ24" s="161"/>
      <c r="BWK24" s="161"/>
      <c r="BWL24" s="161"/>
      <c r="BWM24" s="161"/>
      <c r="BWN24" s="161"/>
      <c r="BWO24" s="161"/>
      <c r="BWP24" s="161"/>
      <c r="BWQ24" s="161"/>
      <c r="BWR24" s="161"/>
      <c r="BWS24" s="161"/>
      <c r="BWT24" s="161"/>
      <c r="BWU24" s="161"/>
      <c r="BWV24" s="161"/>
      <c r="BWW24" s="161"/>
      <c r="BWX24" s="161"/>
      <c r="BWY24" s="161"/>
      <c r="BWZ24" s="161"/>
      <c r="BXA24" s="161"/>
      <c r="BXB24" s="161"/>
      <c r="BXC24" s="161"/>
      <c r="BXD24" s="161"/>
      <c r="BXE24" s="161"/>
      <c r="BXF24" s="161"/>
      <c r="BXG24" s="161"/>
      <c r="BXH24" s="161"/>
      <c r="BXI24" s="161"/>
      <c r="BXJ24" s="161"/>
      <c r="BXK24" s="161"/>
      <c r="BXL24" s="161"/>
      <c r="BXM24" s="161"/>
      <c r="BXN24" s="161"/>
      <c r="BXO24" s="161"/>
      <c r="BXP24" s="161"/>
      <c r="BXQ24" s="161"/>
      <c r="BXR24" s="161"/>
      <c r="BXS24" s="161"/>
      <c r="BXT24" s="161"/>
      <c r="BXU24" s="161"/>
      <c r="BXV24" s="161"/>
      <c r="BXW24" s="161"/>
      <c r="BXX24" s="161"/>
      <c r="BXY24" s="161"/>
      <c r="BXZ24" s="161"/>
      <c r="BYA24" s="161"/>
      <c r="BYB24" s="161"/>
      <c r="BYC24" s="161"/>
      <c r="BYD24" s="161"/>
      <c r="BYE24" s="161"/>
      <c r="BYF24" s="161"/>
      <c r="BYG24" s="161"/>
      <c r="BYH24" s="161"/>
      <c r="BYI24" s="161"/>
      <c r="BYJ24" s="161"/>
      <c r="BYK24" s="161"/>
      <c r="BYL24" s="161"/>
      <c r="BYM24" s="161"/>
      <c r="BYN24" s="161"/>
      <c r="BYO24" s="161"/>
      <c r="BYP24" s="161"/>
      <c r="BYQ24" s="161"/>
      <c r="BYR24" s="161"/>
      <c r="BYS24" s="161"/>
      <c r="BYT24" s="161"/>
      <c r="BYU24" s="161"/>
      <c r="BYV24" s="161"/>
      <c r="BYW24" s="161"/>
      <c r="BYX24" s="161"/>
      <c r="BYY24" s="161"/>
      <c r="BYZ24" s="161"/>
      <c r="BZA24" s="161"/>
      <c r="BZB24" s="161"/>
      <c r="BZC24" s="161"/>
      <c r="BZD24" s="161"/>
      <c r="BZE24" s="161"/>
      <c r="BZF24" s="161"/>
      <c r="BZG24" s="161"/>
      <c r="BZH24" s="161"/>
      <c r="BZI24" s="161"/>
      <c r="BZJ24" s="161"/>
      <c r="BZK24" s="161"/>
      <c r="BZL24" s="161"/>
      <c r="BZM24" s="161"/>
      <c r="BZN24" s="161"/>
      <c r="BZO24" s="161"/>
      <c r="BZP24" s="161"/>
      <c r="BZQ24" s="161"/>
      <c r="BZR24" s="161"/>
      <c r="BZS24" s="161"/>
      <c r="BZT24" s="161"/>
      <c r="BZU24" s="161"/>
      <c r="BZV24" s="161"/>
      <c r="BZW24" s="161"/>
      <c r="BZX24" s="161"/>
      <c r="BZY24" s="161"/>
      <c r="BZZ24" s="161"/>
      <c r="CAA24" s="161"/>
      <c r="CAB24" s="161"/>
      <c r="CAC24" s="161"/>
      <c r="CAD24" s="161"/>
      <c r="CAE24" s="161"/>
      <c r="CAF24" s="161"/>
      <c r="CAG24" s="161"/>
      <c r="CAH24" s="161"/>
      <c r="CAI24" s="161"/>
      <c r="CAJ24" s="161"/>
      <c r="CAK24" s="161"/>
      <c r="CAL24" s="161"/>
      <c r="CAM24" s="161"/>
      <c r="CAN24" s="161"/>
      <c r="CAO24" s="161"/>
      <c r="CAP24" s="161"/>
      <c r="CAQ24" s="161"/>
      <c r="CAR24" s="161"/>
      <c r="CAS24" s="161"/>
      <c r="CAT24" s="161"/>
      <c r="CAU24" s="161"/>
      <c r="CAV24" s="161"/>
      <c r="CAW24" s="161"/>
      <c r="CAX24" s="161"/>
      <c r="CAY24" s="161"/>
      <c r="CAZ24" s="161"/>
      <c r="CBA24" s="161"/>
      <c r="CBB24" s="161"/>
      <c r="CBC24" s="161"/>
      <c r="CBD24" s="161"/>
      <c r="CBE24" s="161"/>
      <c r="CBF24" s="161"/>
      <c r="CBG24" s="161"/>
      <c r="CBH24" s="161"/>
      <c r="CBI24" s="161"/>
      <c r="CBJ24" s="161"/>
      <c r="CBK24" s="161"/>
      <c r="CBL24" s="161"/>
      <c r="CBM24" s="161"/>
      <c r="CBN24" s="161"/>
      <c r="CBO24" s="161"/>
      <c r="CBP24" s="161"/>
      <c r="CBQ24" s="161"/>
      <c r="CBR24" s="161"/>
      <c r="CBS24" s="161"/>
      <c r="CBT24" s="161"/>
      <c r="CBU24" s="161"/>
      <c r="CBV24" s="161"/>
      <c r="CBW24" s="161"/>
      <c r="CBX24" s="161"/>
      <c r="CBY24" s="161"/>
      <c r="CBZ24" s="161"/>
      <c r="CCA24" s="161"/>
      <c r="CCB24" s="161"/>
      <c r="CCC24" s="161"/>
      <c r="CCD24" s="161"/>
      <c r="CCE24" s="161"/>
      <c r="CCF24" s="161"/>
      <c r="CCG24" s="161"/>
      <c r="CCH24" s="161"/>
      <c r="CCI24" s="161"/>
      <c r="CCJ24" s="161"/>
      <c r="CCK24" s="161"/>
      <c r="CCL24" s="161"/>
      <c r="CCM24" s="161"/>
      <c r="CCN24" s="161"/>
      <c r="CCO24" s="161"/>
      <c r="CCP24" s="161"/>
      <c r="CCQ24" s="161"/>
      <c r="CCR24" s="161"/>
      <c r="CCS24" s="161"/>
      <c r="CCT24" s="161"/>
      <c r="CCU24" s="161"/>
      <c r="CCV24" s="161"/>
      <c r="CCW24" s="161"/>
      <c r="CCX24" s="161"/>
      <c r="CCY24" s="161"/>
      <c r="CCZ24" s="161"/>
      <c r="CDA24" s="161"/>
      <c r="CDB24" s="161"/>
      <c r="CDC24" s="161"/>
      <c r="CDD24" s="161"/>
      <c r="CDE24" s="161"/>
      <c r="CDF24" s="161"/>
      <c r="CDG24" s="161"/>
      <c r="CDH24" s="161"/>
      <c r="CDI24" s="161"/>
      <c r="CDJ24" s="161"/>
      <c r="CDK24" s="161"/>
      <c r="CDL24" s="161"/>
      <c r="CDM24" s="161"/>
      <c r="CDN24" s="161"/>
      <c r="CDO24" s="161"/>
      <c r="CDP24" s="161"/>
      <c r="CDQ24" s="161"/>
      <c r="CDR24" s="161"/>
      <c r="CDS24" s="161"/>
      <c r="CDT24" s="161"/>
      <c r="CDU24" s="161"/>
      <c r="CDV24" s="161"/>
      <c r="CDW24" s="161"/>
      <c r="CDX24" s="161"/>
      <c r="CDY24" s="161"/>
      <c r="CDZ24" s="161"/>
      <c r="CEA24" s="161"/>
      <c r="CEB24" s="161"/>
      <c r="CEC24" s="161"/>
      <c r="CED24" s="161"/>
      <c r="CEE24" s="161"/>
      <c r="CEF24" s="161"/>
      <c r="CEG24" s="161"/>
      <c r="CEH24" s="161"/>
      <c r="CEI24" s="161"/>
      <c r="CEJ24" s="161"/>
      <c r="CEK24" s="161"/>
      <c r="CEL24" s="161"/>
      <c r="CEM24" s="161"/>
      <c r="CEN24" s="161"/>
      <c r="CEO24" s="161"/>
      <c r="CEP24" s="161"/>
      <c r="CEQ24" s="161"/>
      <c r="CER24" s="161"/>
      <c r="CES24" s="161"/>
      <c r="CET24" s="161"/>
      <c r="CEU24" s="161"/>
      <c r="CEV24" s="161"/>
      <c r="CEW24" s="161"/>
      <c r="CEX24" s="161"/>
      <c r="CEY24" s="161"/>
      <c r="CEZ24" s="161"/>
      <c r="CFA24" s="161"/>
      <c r="CFB24" s="161"/>
      <c r="CFC24" s="161"/>
      <c r="CFD24" s="161"/>
      <c r="CFE24" s="161"/>
      <c r="CFF24" s="161"/>
      <c r="CFG24" s="161"/>
      <c r="CFH24" s="161"/>
      <c r="CFI24" s="161"/>
      <c r="CFJ24" s="161"/>
      <c r="CFK24" s="161"/>
      <c r="CFL24" s="161"/>
      <c r="CFM24" s="161"/>
      <c r="CFN24" s="161"/>
      <c r="CFO24" s="161"/>
      <c r="CFP24" s="161"/>
      <c r="CFQ24" s="161"/>
      <c r="CFR24" s="161"/>
      <c r="CFS24" s="161"/>
      <c r="CFT24" s="161"/>
      <c r="CFU24" s="161"/>
      <c r="CFV24" s="161"/>
      <c r="CFW24" s="161"/>
      <c r="CFX24" s="161"/>
      <c r="CFY24" s="161"/>
      <c r="CFZ24" s="161"/>
      <c r="CGA24" s="161"/>
      <c r="CGB24" s="161"/>
      <c r="CGC24" s="161"/>
      <c r="CGD24" s="161"/>
      <c r="CGE24" s="161"/>
      <c r="CGF24" s="161"/>
      <c r="CGG24" s="161"/>
      <c r="CGH24" s="161"/>
      <c r="CGI24" s="161"/>
      <c r="CGJ24" s="161"/>
      <c r="CGK24" s="161"/>
      <c r="CGL24" s="161"/>
      <c r="CGM24" s="161"/>
      <c r="CGN24" s="161"/>
      <c r="CGO24" s="161"/>
      <c r="CGP24" s="161"/>
      <c r="CGQ24" s="161"/>
      <c r="CGR24" s="161"/>
      <c r="CGS24" s="161"/>
      <c r="CGT24" s="161"/>
      <c r="CGU24" s="161"/>
      <c r="CGV24" s="161"/>
      <c r="CGW24" s="161"/>
      <c r="CGX24" s="161"/>
      <c r="CGY24" s="161"/>
      <c r="CGZ24" s="161"/>
      <c r="CHA24" s="161"/>
      <c r="CHB24" s="161"/>
      <c r="CHC24" s="161"/>
      <c r="CHD24" s="161"/>
      <c r="CHE24" s="161"/>
      <c r="CHF24" s="161"/>
      <c r="CHG24" s="161"/>
      <c r="CHH24" s="161"/>
      <c r="CHI24" s="161"/>
      <c r="CHJ24" s="161"/>
      <c r="CHK24" s="161"/>
      <c r="CHL24" s="161"/>
      <c r="CHM24" s="161"/>
      <c r="CHN24" s="161"/>
      <c r="CHO24" s="161"/>
      <c r="CHP24" s="161"/>
      <c r="CHQ24" s="161"/>
      <c r="CHR24" s="161"/>
      <c r="CHS24" s="161"/>
      <c r="CHT24" s="161"/>
      <c r="CHU24" s="161"/>
      <c r="CHV24" s="161"/>
      <c r="CHW24" s="161"/>
      <c r="CHX24" s="161"/>
      <c r="CHY24" s="161"/>
      <c r="CHZ24" s="161"/>
      <c r="CIA24" s="161"/>
      <c r="CIB24" s="161"/>
      <c r="CIC24" s="161"/>
      <c r="CID24" s="161"/>
      <c r="CIE24" s="161"/>
      <c r="CIF24" s="161"/>
      <c r="CIG24" s="161"/>
      <c r="CIH24" s="161"/>
      <c r="CII24" s="161"/>
      <c r="CIJ24" s="161"/>
      <c r="CIK24" s="161"/>
      <c r="CIL24" s="161"/>
      <c r="CIM24" s="161"/>
      <c r="CIN24" s="161"/>
      <c r="CIO24" s="161"/>
      <c r="CIP24" s="161"/>
      <c r="CIQ24" s="161"/>
      <c r="CIR24" s="161"/>
      <c r="CIS24" s="161"/>
      <c r="CIT24" s="161"/>
      <c r="CIU24" s="161"/>
      <c r="CIV24" s="161"/>
      <c r="CIW24" s="161"/>
      <c r="CIX24" s="161"/>
      <c r="CIY24" s="161"/>
      <c r="CIZ24" s="161"/>
      <c r="CJA24" s="161"/>
      <c r="CJB24" s="161"/>
      <c r="CJC24" s="161"/>
      <c r="CJD24" s="161"/>
      <c r="CJE24" s="161"/>
      <c r="CJF24" s="161"/>
      <c r="CJG24" s="161"/>
      <c r="CJH24" s="161"/>
      <c r="CJI24" s="161"/>
      <c r="CJJ24" s="161"/>
      <c r="CJK24" s="161"/>
      <c r="CJL24" s="161"/>
      <c r="CJM24" s="161"/>
      <c r="CJN24" s="161"/>
      <c r="CJO24" s="161"/>
      <c r="CJP24" s="161"/>
      <c r="CJQ24" s="161"/>
      <c r="CJR24" s="161"/>
      <c r="CJS24" s="161"/>
      <c r="CJT24" s="161"/>
      <c r="CJU24" s="161"/>
      <c r="CJV24" s="161"/>
      <c r="CJW24" s="161"/>
      <c r="CJX24" s="161"/>
      <c r="CJY24" s="161"/>
      <c r="CJZ24" s="161"/>
      <c r="CKA24" s="161"/>
      <c r="CKB24" s="161"/>
      <c r="CKC24" s="161"/>
      <c r="CKD24" s="161"/>
      <c r="CKE24" s="161"/>
      <c r="CKF24" s="161"/>
      <c r="CKG24" s="161"/>
      <c r="CKH24" s="161"/>
      <c r="CKI24" s="161"/>
      <c r="CKJ24" s="161"/>
      <c r="CKK24" s="161"/>
      <c r="CKL24" s="161"/>
      <c r="CKM24" s="161"/>
      <c r="CKN24" s="161"/>
      <c r="CKO24" s="161"/>
      <c r="CKP24" s="161"/>
      <c r="CKQ24" s="161"/>
      <c r="CKR24" s="161"/>
      <c r="CKS24" s="161"/>
      <c r="CKT24" s="161"/>
      <c r="CKU24" s="161"/>
      <c r="CKV24" s="161"/>
      <c r="CKW24" s="161"/>
      <c r="CKX24" s="161"/>
      <c r="CKY24" s="161"/>
      <c r="CKZ24" s="161"/>
      <c r="CLA24" s="161"/>
      <c r="CLB24" s="161"/>
      <c r="CLC24" s="161"/>
      <c r="CLD24" s="161"/>
      <c r="CLE24" s="161"/>
      <c r="CLF24" s="161"/>
      <c r="CLG24" s="161"/>
      <c r="CLH24" s="161"/>
      <c r="CLI24" s="161"/>
      <c r="CLJ24" s="161"/>
      <c r="CLK24" s="161"/>
      <c r="CLL24" s="161"/>
      <c r="CLM24" s="161"/>
      <c r="CLN24" s="161"/>
      <c r="CLO24" s="161"/>
      <c r="CLP24" s="161"/>
      <c r="CLQ24" s="161"/>
      <c r="CLR24" s="161"/>
      <c r="CLS24" s="161"/>
      <c r="CLT24" s="161"/>
      <c r="CLU24" s="161"/>
      <c r="CLV24" s="161"/>
      <c r="CLW24" s="161"/>
      <c r="CLX24" s="161"/>
      <c r="CLY24" s="161"/>
      <c r="CLZ24" s="161"/>
      <c r="CMA24" s="161"/>
      <c r="CMB24" s="161"/>
      <c r="CMC24" s="161"/>
      <c r="CMD24" s="161"/>
      <c r="CME24" s="161"/>
      <c r="CMF24" s="161"/>
      <c r="CMG24" s="161"/>
      <c r="CMH24" s="161"/>
      <c r="CMI24" s="161"/>
      <c r="CMJ24" s="161"/>
      <c r="CMK24" s="161"/>
      <c r="CML24" s="161"/>
      <c r="CMM24" s="161"/>
      <c r="CMN24" s="161"/>
      <c r="CMO24" s="161"/>
      <c r="CMP24" s="161"/>
      <c r="CMQ24" s="161"/>
      <c r="CMR24" s="161"/>
      <c r="CMS24" s="161"/>
      <c r="CMT24" s="161"/>
      <c r="CMU24" s="161"/>
      <c r="CMV24" s="161"/>
      <c r="CMW24" s="161"/>
      <c r="CMX24" s="161"/>
      <c r="CMY24" s="161"/>
      <c r="CMZ24" s="161"/>
      <c r="CNA24" s="161"/>
      <c r="CNB24" s="161"/>
      <c r="CNC24" s="161"/>
      <c r="CND24" s="161"/>
      <c r="CNE24" s="161"/>
      <c r="CNF24" s="161"/>
      <c r="CNG24" s="161"/>
      <c r="CNH24" s="161"/>
      <c r="CNI24" s="161"/>
      <c r="CNJ24" s="161"/>
      <c r="CNK24" s="161"/>
      <c r="CNL24" s="161"/>
      <c r="CNM24" s="161"/>
      <c r="CNN24" s="161"/>
      <c r="CNO24" s="161"/>
      <c r="CNP24" s="161"/>
      <c r="CNQ24" s="161"/>
      <c r="CNR24" s="161"/>
      <c r="CNS24" s="161"/>
      <c r="CNT24" s="161"/>
      <c r="CNU24" s="161"/>
      <c r="CNV24" s="161"/>
      <c r="CNW24" s="161"/>
      <c r="CNX24" s="161"/>
      <c r="CNY24" s="161"/>
      <c r="CNZ24" s="161"/>
      <c r="COA24" s="161"/>
      <c r="COB24" s="161"/>
      <c r="COC24" s="161"/>
      <c r="COD24" s="161"/>
      <c r="COE24" s="161"/>
      <c r="COF24" s="161"/>
      <c r="COG24" s="161"/>
      <c r="COH24" s="161"/>
      <c r="COI24" s="161"/>
      <c r="COJ24" s="161"/>
      <c r="COK24" s="161"/>
      <c r="COL24" s="161"/>
      <c r="COM24" s="161"/>
      <c r="CON24" s="161"/>
      <c r="COO24" s="161"/>
      <c r="COP24" s="161"/>
      <c r="COQ24" s="161"/>
      <c r="COR24" s="161"/>
      <c r="COS24" s="161"/>
      <c r="COT24" s="161"/>
      <c r="COU24" s="161"/>
      <c r="COV24" s="161"/>
      <c r="COW24" s="161"/>
      <c r="COX24" s="161"/>
      <c r="COY24" s="161"/>
      <c r="COZ24" s="161"/>
      <c r="CPA24" s="161"/>
      <c r="CPB24" s="161"/>
      <c r="CPC24" s="161"/>
      <c r="CPD24" s="161"/>
      <c r="CPE24" s="161"/>
      <c r="CPF24" s="161"/>
      <c r="CPG24" s="161"/>
      <c r="CPH24" s="161"/>
      <c r="CPI24" s="161"/>
      <c r="CPJ24" s="161"/>
      <c r="CPK24" s="161"/>
      <c r="CPL24" s="161"/>
      <c r="CPM24" s="161"/>
      <c r="CPN24" s="161"/>
      <c r="CPO24" s="161"/>
      <c r="CPP24" s="161"/>
      <c r="CPQ24" s="161"/>
      <c r="CPR24" s="161"/>
      <c r="CPS24" s="161"/>
      <c r="CPT24" s="161"/>
      <c r="CPU24" s="161"/>
      <c r="CPV24" s="161"/>
      <c r="CPW24" s="161"/>
      <c r="CPX24" s="161"/>
      <c r="CPY24" s="161"/>
      <c r="CPZ24" s="161"/>
      <c r="CQA24" s="161"/>
      <c r="CQB24" s="161"/>
      <c r="CQC24" s="161"/>
      <c r="CQD24" s="161"/>
      <c r="CQE24" s="161"/>
      <c r="CQF24" s="161"/>
      <c r="CQG24" s="161"/>
      <c r="CQH24" s="161"/>
      <c r="CQI24" s="161"/>
      <c r="CQJ24" s="161"/>
      <c r="CQK24" s="161"/>
      <c r="CQL24" s="161"/>
      <c r="CQM24" s="161"/>
      <c r="CQN24" s="161"/>
      <c r="CQO24" s="161"/>
      <c r="CQP24" s="161"/>
      <c r="CQQ24" s="161"/>
      <c r="CQR24" s="161"/>
      <c r="CQS24" s="161"/>
      <c r="CQT24" s="161"/>
      <c r="CQU24" s="161"/>
      <c r="CQV24" s="161"/>
      <c r="CQW24" s="161"/>
      <c r="CQX24" s="161"/>
      <c r="CQY24" s="161"/>
      <c r="CQZ24" s="161"/>
      <c r="CRA24" s="161"/>
      <c r="CRB24" s="161"/>
      <c r="CRC24" s="161"/>
      <c r="CRD24" s="161"/>
      <c r="CRE24" s="161"/>
      <c r="CRF24" s="161"/>
      <c r="CRG24" s="161"/>
      <c r="CRH24" s="161"/>
      <c r="CRI24" s="161"/>
      <c r="CRJ24" s="161"/>
      <c r="CRK24" s="161"/>
      <c r="CRL24" s="161"/>
      <c r="CRM24" s="161"/>
      <c r="CRN24" s="161"/>
      <c r="CRO24" s="161"/>
      <c r="CRP24" s="161"/>
      <c r="CRQ24" s="161"/>
      <c r="CRR24" s="161"/>
      <c r="CRS24" s="161"/>
      <c r="CRT24" s="161"/>
      <c r="CRU24" s="161"/>
      <c r="CRV24" s="161"/>
      <c r="CRW24" s="161"/>
      <c r="CRX24" s="161"/>
      <c r="CRY24" s="161"/>
      <c r="CRZ24" s="161"/>
      <c r="CSA24" s="161"/>
      <c r="CSB24" s="161"/>
      <c r="CSC24" s="161"/>
      <c r="CSD24" s="161"/>
      <c r="CSE24" s="161"/>
      <c r="CSF24" s="161"/>
      <c r="CSG24" s="161"/>
      <c r="CSH24" s="161"/>
      <c r="CSI24" s="161"/>
      <c r="CSJ24" s="161"/>
      <c r="CSK24" s="161"/>
      <c r="CSL24" s="161"/>
      <c r="CSM24" s="161"/>
      <c r="CSN24" s="161"/>
      <c r="CSO24" s="161"/>
      <c r="CSP24" s="161"/>
      <c r="CSQ24" s="161"/>
      <c r="CSR24" s="161"/>
      <c r="CSS24" s="161"/>
      <c r="CST24" s="161"/>
      <c r="CSU24" s="161"/>
      <c r="CSV24" s="161"/>
      <c r="CSW24" s="161"/>
      <c r="CSX24" s="161"/>
      <c r="CSY24" s="161"/>
      <c r="CSZ24" s="161"/>
      <c r="CTA24" s="161"/>
      <c r="CTB24" s="161"/>
      <c r="CTC24" s="161"/>
      <c r="CTD24" s="161"/>
      <c r="CTE24" s="161"/>
      <c r="CTF24" s="161"/>
      <c r="CTG24" s="161"/>
      <c r="CTH24" s="161"/>
      <c r="CTI24" s="161"/>
      <c r="CTJ24" s="161"/>
      <c r="CTK24" s="161"/>
      <c r="CTL24" s="161"/>
      <c r="CTM24" s="161"/>
      <c r="CTN24" s="161"/>
      <c r="CTO24" s="161"/>
      <c r="CTP24" s="161"/>
      <c r="CTQ24" s="161"/>
      <c r="CTR24" s="161"/>
      <c r="CTS24" s="161"/>
      <c r="CTT24" s="161"/>
      <c r="CTU24" s="161"/>
      <c r="CTV24" s="161"/>
      <c r="CTW24" s="161"/>
      <c r="CTX24" s="161"/>
      <c r="CTY24" s="161"/>
      <c r="CTZ24" s="161"/>
      <c r="CUA24" s="161"/>
      <c r="CUB24" s="161"/>
      <c r="CUC24" s="161"/>
      <c r="CUD24" s="161"/>
      <c r="CUE24" s="161"/>
      <c r="CUF24" s="161"/>
      <c r="CUG24" s="161"/>
      <c r="CUH24" s="161"/>
      <c r="CUI24" s="161"/>
      <c r="CUJ24" s="161"/>
      <c r="CUK24" s="161"/>
      <c r="CUL24" s="161"/>
      <c r="CUM24" s="161"/>
      <c r="CUN24" s="161"/>
      <c r="CUO24" s="161"/>
      <c r="CUP24" s="161"/>
      <c r="CUQ24" s="161"/>
      <c r="CUR24" s="161"/>
      <c r="CUS24" s="161"/>
      <c r="CUT24" s="161"/>
      <c r="CUU24" s="161"/>
      <c r="CUV24" s="161"/>
      <c r="CUW24" s="161"/>
      <c r="CUX24" s="161"/>
      <c r="CUY24" s="161"/>
      <c r="CUZ24" s="161"/>
      <c r="CVA24" s="161"/>
      <c r="CVB24" s="161"/>
      <c r="CVC24" s="161"/>
      <c r="CVD24" s="161"/>
      <c r="CVE24" s="161"/>
      <c r="CVF24" s="161"/>
      <c r="CVG24" s="161"/>
      <c r="CVH24" s="161"/>
      <c r="CVI24" s="161"/>
      <c r="CVJ24" s="161"/>
      <c r="CVK24" s="161"/>
      <c r="CVL24" s="161"/>
      <c r="CVM24" s="161"/>
      <c r="CVN24" s="161"/>
      <c r="CVO24" s="161"/>
      <c r="CVP24" s="161"/>
      <c r="CVQ24" s="161"/>
      <c r="CVR24" s="161"/>
      <c r="CVS24" s="161"/>
      <c r="CVT24" s="161"/>
      <c r="CVU24" s="161"/>
      <c r="CVV24" s="161"/>
      <c r="CVW24" s="161"/>
      <c r="CVX24" s="161"/>
      <c r="CVY24" s="161"/>
      <c r="CVZ24" s="161"/>
      <c r="CWA24" s="161"/>
      <c r="CWB24" s="161"/>
      <c r="CWC24" s="161"/>
      <c r="CWD24" s="161"/>
      <c r="CWE24" s="161"/>
      <c r="CWF24" s="161"/>
      <c r="CWG24" s="161"/>
      <c r="CWH24" s="161"/>
      <c r="CWI24" s="161"/>
      <c r="CWJ24" s="161"/>
      <c r="CWK24" s="161"/>
      <c r="CWL24" s="161"/>
      <c r="CWM24" s="161"/>
      <c r="CWN24" s="161"/>
      <c r="CWO24" s="161"/>
      <c r="CWP24" s="161"/>
      <c r="CWQ24" s="161"/>
      <c r="CWR24" s="161"/>
      <c r="CWS24" s="161"/>
      <c r="CWT24" s="161"/>
      <c r="CWU24" s="161"/>
      <c r="CWV24" s="161"/>
      <c r="CWW24" s="161"/>
      <c r="CWX24" s="161"/>
      <c r="CWY24" s="161"/>
      <c r="CWZ24" s="161"/>
      <c r="CXA24" s="161"/>
      <c r="CXB24" s="161"/>
      <c r="CXC24" s="161"/>
      <c r="CXD24" s="161"/>
      <c r="CXE24" s="161"/>
      <c r="CXF24" s="161"/>
      <c r="CXG24" s="161"/>
      <c r="CXH24" s="161"/>
      <c r="CXI24" s="161"/>
      <c r="CXJ24" s="161"/>
      <c r="CXK24" s="161"/>
      <c r="CXL24" s="161"/>
      <c r="CXM24" s="161"/>
      <c r="CXN24" s="161"/>
      <c r="CXO24" s="161"/>
      <c r="CXP24" s="161"/>
      <c r="CXQ24" s="161"/>
      <c r="CXR24" s="161"/>
      <c r="CXS24" s="161"/>
      <c r="CXT24" s="161"/>
      <c r="CXU24" s="161"/>
      <c r="CXV24" s="161"/>
      <c r="CXW24" s="161"/>
      <c r="CXX24" s="161"/>
      <c r="CXY24" s="161"/>
      <c r="CXZ24" s="161"/>
      <c r="CYA24" s="161"/>
      <c r="CYB24" s="161"/>
      <c r="CYC24" s="161"/>
      <c r="CYD24" s="161"/>
      <c r="CYE24" s="161"/>
      <c r="CYF24" s="161"/>
      <c r="CYG24" s="161"/>
      <c r="CYH24" s="161"/>
      <c r="CYI24" s="161"/>
      <c r="CYJ24" s="161"/>
      <c r="CYK24" s="161"/>
      <c r="CYL24" s="161"/>
      <c r="CYM24" s="161"/>
      <c r="CYN24" s="161"/>
      <c r="CYO24" s="161"/>
      <c r="CYP24" s="161"/>
      <c r="CYQ24" s="161"/>
      <c r="CYR24" s="161"/>
      <c r="CYS24" s="161"/>
      <c r="CYT24" s="161"/>
      <c r="CYU24" s="161"/>
      <c r="CYV24" s="161"/>
      <c r="CYW24" s="161"/>
      <c r="CYX24" s="161"/>
      <c r="CYY24" s="161"/>
      <c r="CYZ24" s="161"/>
      <c r="CZA24" s="161"/>
      <c r="CZB24" s="161"/>
      <c r="CZC24" s="161"/>
      <c r="CZD24" s="161"/>
      <c r="CZE24" s="161"/>
      <c r="CZF24" s="161"/>
      <c r="CZG24" s="161"/>
      <c r="CZH24" s="161"/>
      <c r="CZI24" s="161"/>
      <c r="CZJ24" s="161"/>
      <c r="CZK24" s="161"/>
      <c r="CZL24" s="161"/>
      <c r="CZM24" s="161"/>
      <c r="CZN24" s="161"/>
      <c r="CZO24" s="161"/>
      <c r="CZP24" s="161"/>
      <c r="CZQ24" s="161"/>
      <c r="CZR24" s="161"/>
      <c r="CZS24" s="161"/>
      <c r="CZT24" s="161"/>
      <c r="CZU24" s="161"/>
      <c r="CZV24" s="161"/>
      <c r="CZW24" s="161"/>
      <c r="CZX24" s="161"/>
      <c r="CZY24" s="161"/>
      <c r="CZZ24" s="161"/>
      <c r="DAA24" s="161"/>
      <c r="DAB24" s="161"/>
      <c r="DAC24" s="161"/>
      <c r="DAD24" s="161"/>
      <c r="DAE24" s="161"/>
      <c r="DAF24" s="161"/>
      <c r="DAG24" s="161"/>
      <c r="DAH24" s="161"/>
      <c r="DAI24" s="161"/>
      <c r="DAJ24" s="161"/>
      <c r="DAK24" s="161"/>
      <c r="DAL24" s="161"/>
      <c r="DAM24" s="161"/>
      <c r="DAN24" s="161"/>
      <c r="DAO24" s="161"/>
      <c r="DAP24" s="161"/>
      <c r="DAQ24" s="161"/>
      <c r="DAR24" s="161"/>
      <c r="DAS24" s="161"/>
      <c r="DAT24" s="161"/>
      <c r="DAU24" s="161"/>
      <c r="DAV24" s="161"/>
      <c r="DAW24" s="161"/>
      <c r="DAX24" s="161"/>
      <c r="DAY24" s="161"/>
      <c r="DAZ24" s="161"/>
      <c r="DBA24" s="161"/>
      <c r="DBB24" s="161"/>
      <c r="DBC24" s="161"/>
      <c r="DBD24" s="161"/>
      <c r="DBE24" s="161"/>
      <c r="DBF24" s="161"/>
      <c r="DBG24" s="161"/>
      <c r="DBH24" s="161"/>
      <c r="DBI24" s="161"/>
      <c r="DBJ24" s="161"/>
      <c r="DBK24" s="161"/>
      <c r="DBL24" s="161"/>
      <c r="DBM24" s="161"/>
      <c r="DBN24" s="161"/>
      <c r="DBO24" s="161"/>
      <c r="DBP24" s="161"/>
      <c r="DBQ24" s="161"/>
      <c r="DBR24" s="161"/>
      <c r="DBS24" s="161"/>
      <c r="DBT24" s="161"/>
      <c r="DBU24" s="161"/>
      <c r="DBV24" s="161"/>
      <c r="DBW24" s="161"/>
      <c r="DBX24" s="161"/>
      <c r="DBY24" s="161"/>
      <c r="DBZ24" s="161"/>
      <c r="DCA24" s="161"/>
      <c r="DCB24" s="161"/>
      <c r="DCC24" s="161"/>
      <c r="DCD24" s="161"/>
      <c r="DCE24" s="161"/>
      <c r="DCF24" s="161"/>
      <c r="DCG24" s="161"/>
      <c r="DCH24" s="161"/>
      <c r="DCI24" s="161"/>
      <c r="DCJ24" s="161"/>
      <c r="DCK24" s="161"/>
      <c r="DCL24" s="161"/>
      <c r="DCM24" s="161"/>
      <c r="DCN24" s="161"/>
      <c r="DCO24" s="161"/>
      <c r="DCP24" s="161"/>
      <c r="DCQ24" s="161"/>
      <c r="DCR24" s="161"/>
      <c r="DCS24" s="161"/>
      <c r="DCT24" s="161"/>
      <c r="DCU24" s="161"/>
      <c r="DCV24" s="161"/>
      <c r="DCW24" s="161"/>
      <c r="DCX24" s="161"/>
      <c r="DCY24" s="161"/>
      <c r="DCZ24" s="161"/>
      <c r="DDA24" s="161"/>
      <c r="DDB24" s="161"/>
      <c r="DDC24" s="161"/>
      <c r="DDD24" s="161"/>
      <c r="DDE24" s="161"/>
      <c r="DDF24" s="161"/>
      <c r="DDG24" s="161"/>
      <c r="DDH24" s="161"/>
      <c r="DDI24" s="161"/>
      <c r="DDJ24" s="161"/>
      <c r="DDK24" s="161"/>
      <c r="DDL24" s="161"/>
      <c r="DDM24" s="161"/>
      <c r="DDN24" s="161"/>
      <c r="DDO24" s="161"/>
      <c r="DDP24" s="161"/>
      <c r="DDQ24" s="161"/>
      <c r="DDR24" s="161"/>
      <c r="DDS24" s="161"/>
      <c r="DDT24" s="161"/>
      <c r="DDU24" s="161"/>
      <c r="DDV24" s="161"/>
      <c r="DDW24" s="161"/>
      <c r="DDX24" s="161"/>
      <c r="DDY24" s="161"/>
      <c r="DDZ24" s="161"/>
      <c r="DEA24" s="161"/>
      <c r="DEB24" s="161"/>
      <c r="DEC24" s="161"/>
      <c r="DED24" s="161"/>
      <c r="DEE24" s="161"/>
      <c r="DEF24" s="161"/>
      <c r="DEG24" s="161"/>
      <c r="DEH24" s="161"/>
      <c r="DEI24" s="161"/>
      <c r="DEJ24" s="161"/>
      <c r="DEK24" s="161"/>
      <c r="DEL24" s="161"/>
      <c r="DEM24" s="161"/>
      <c r="DEN24" s="161"/>
      <c r="DEO24" s="161"/>
      <c r="DEP24" s="161"/>
      <c r="DEQ24" s="161"/>
      <c r="DER24" s="161"/>
      <c r="DES24" s="161"/>
      <c r="DET24" s="161"/>
      <c r="DEU24" s="161"/>
      <c r="DEV24" s="161"/>
      <c r="DEW24" s="161"/>
      <c r="DEX24" s="161"/>
      <c r="DEY24" s="161"/>
      <c r="DEZ24" s="161"/>
      <c r="DFA24" s="161"/>
      <c r="DFB24" s="161"/>
      <c r="DFC24" s="161"/>
      <c r="DFD24" s="161"/>
      <c r="DFE24" s="161"/>
      <c r="DFF24" s="161"/>
      <c r="DFG24" s="161"/>
      <c r="DFH24" s="161"/>
      <c r="DFI24" s="161"/>
      <c r="DFJ24" s="161"/>
      <c r="DFK24" s="161"/>
      <c r="DFL24" s="161"/>
      <c r="DFM24" s="161"/>
      <c r="DFN24" s="161"/>
      <c r="DFO24" s="161"/>
      <c r="DFP24" s="161"/>
      <c r="DFQ24" s="161"/>
      <c r="DFR24" s="161"/>
      <c r="DFS24" s="161"/>
      <c r="DFT24" s="161"/>
      <c r="DFU24" s="161"/>
      <c r="DFV24" s="161"/>
      <c r="DFW24" s="161"/>
      <c r="DFX24" s="161"/>
      <c r="DFY24" s="161"/>
      <c r="DFZ24" s="161"/>
      <c r="DGA24" s="161"/>
      <c r="DGB24" s="161"/>
      <c r="DGC24" s="161"/>
      <c r="DGD24" s="161"/>
      <c r="DGE24" s="161"/>
      <c r="DGF24" s="161"/>
      <c r="DGG24" s="161"/>
      <c r="DGH24" s="161"/>
      <c r="DGI24" s="161"/>
      <c r="DGJ24" s="161"/>
      <c r="DGK24" s="161"/>
      <c r="DGL24" s="161"/>
      <c r="DGM24" s="161"/>
      <c r="DGN24" s="161"/>
      <c r="DGO24" s="161"/>
      <c r="DGP24" s="161"/>
      <c r="DGQ24" s="161"/>
      <c r="DGR24" s="161"/>
      <c r="DGS24" s="161"/>
      <c r="DGT24" s="161"/>
      <c r="DGU24" s="161"/>
      <c r="DGV24" s="161"/>
      <c r="DGW24" s="161"/>
      <c r="DGX24" s="161"/>
      <c r="DGY24" s="161"/>
      <c r="DGZ24" s="161"/>
      <c r="DHA24" s="161"/>
      <c r="DHB24" s="161"/>
      <c r="DHC24" s="161"/>
      <c r="DHD24" s="161"/>
      <c r="DHE24" s="161"/>
      <c r="DHF24" s="161"/>
      <c r="DHG24" s="161"/>
      <c r="DHH24" s="161"/>
      <c r="DHI24" s="161"/>
      <c r="DHJ24" s="161"/>
      <c r="DHK24" s="161"/>
      <c r="DHL24" s="161"/>
      <c r="DHM24" s="161"/>
      <c r="DHN24" s="161"/>
      <c r="DHO24" s="161"/>
      <c r="DHP24" s="161"/>
      <c r="DHQ24" s="161"/>
      <c r="DHR24" s="161"/>
      <c r="DHS24" s="161"/>
      <c r="DHT24" s="161"/>
      <c r="DHU24" s="161"/>
      <c r="DHV24" s="161"/>
      <c r="DHW24" s="161"/>
      <c r="DHX24" s="161"/>
      <c r="DHY24" s="161"/>
      <c r="DHZ24" s="161"/>
      <c r="DIA24" s="161"/>
      <c r="DIB24" s="161"/>
      <c r="DIC24" s="161"/>
      <c r="DID24" s="161"/>
      <c r="DIE24" s="161"/>
      <c r="DIF24" s="161"/>
      <c r="DIG24" s="161"/>
      <c r="DIH24" s="161"/>
      <c r="DII24" s="161"/>
      <c r="DIJ24" s="161"/>
      <c r="DIK24" s="161"/>
      <c r="DIL24" s="161"/>
      <c r="DIM24" s="161"/>
      <c r="DIN24" s="161"/>
      <c r="DIO24" s="161"/>
      <c r="DIP24" s="161"/>
      <c r="DIQ24" s="161"/>
      <c r="DIR24" s="161"/>
      <c r="DIS24" s="161"/>
      <c r="DIT24" s="161"/>
      <c r="DIU24" s="161"/>
      <c r="DIV24" s="161"/>
      <c r="DIW24" s="161"/>
      <c r="DIX24" s="161"/>
      <c r="DIY24" s="161"/>
      <c r="DIZ24" s="161"/>
      <c r="DJA24" s="161"/>
      <c r="DJB24" s="161"/>
      <c r="DJC24" s="161"/>
      <c r="DJD24" s="161"/>
      <c r="DJE24" s="161"/>
      <c r="DJF24" s="161"/>
      <c r="DJG24" s="161"/>
      <c r="DJH24" s="161"/>
      <c r="DJI24" s="161"/>
      <c r="DJJ24" s="161"/>
      <c r="DJK24" s="161"/>
      <c r="DJL24" s="161"/>
      <c r="DJM24" s="161"/>
      <c r="DJN24" s="161"/>
      <c r="DJO24" s="161"/>
      <c r="DJP24" s="161"/>
      <c r="DJQ24" s="161"/>
      <c r="DJR24" s="161"/>
      <c r="DJS24" s="161"/>
      <c r="DJT24" s="161"/>
      <c r="DJU24" s="161"/>
      <c r="DJV24" s="161"/>
      <c r="DJW24" s="161"/>
      <c r="DJX24" s="161"/>
      <c r="DJY24" s="161"/>
      <c r="DJZ24" s="161"/>
      <c r="DKA24" s="161"/>
      <c r="DKB24" s="161"/>
      <c r="DKC24" s="161"/>
      <c r="DKD24" s="161"/>
      <c r="DKE24" s="161"/>
      <c r="DKF24" s="161"/>
      <c r="DKG24" s="161"/>
      <c r="DKH24" s="161"/>
      <c r="DKI24" s="161"/>
      <c r="DKJ24" s="161"/>
      <c r="DKK24" s="161"/>
      <c r="DKL24" s="161"/>
      <c r="DKM24" s="161"/>
      <c r="DKN24" s="161"/>
      <c r="DKO24" s="161"/>
      <c r="DKP24" s="161"/>
      <c r="DKQ24" s="161"/>
      <c r="DKR24" s="161"/>
      <c r="DKS24" s="161"/>
      <c r="DKT24" s="161"/>
      <c r="DKU24" s="161"/>
      <c r="DKV24" s="161"/>
      <c r="DKW24" s="161"/>
      <c r="DKX24" s="161"/>
      <c r="DKY24" s="161"/>
      <c r="DKZ24" s="161"/>
      <c r="DLA24" s="161"/>
      <c r="DLB24" s="161"/>
      <c r="DLC24" s="161"/>
      <c r="DLD24" s="161"/>
      <c r="DLE24" s="161"/>
      <c r="DLF24" s="161"/>
      <c r="DLG24" s="161"/>
      <c r="DLH24" s="161"/>
      <c r="DLI24" s="161"/>
      <c r="DLJ24" s="161"/>
      <c r="DLK24" s="161"/>
      <c r="DLL24" s="161"/>
      <c r="DLM24" s="161"/>
      <c r="DLN24" s="161"/>
      <c r="DLO24" s="161"/>
      <c r="DLP24" s="161"/>
      <c r="DLQ24" s="161"/>
      <c r="DLR24" s="161"/>
      <c r="DLS24" s="161"/>
      <c r="DLT24" s="161"/>
      <c r="DLU24" s="161"/>
      <c r="DLV24" s="161"/>
      <c r="DLW24" s="161"/>
      <c r="DLX24" s="161"/>
      <c r="DLY24" s="161"/>
      <c r="DLZ24" s="161"/>
      <c r="DMA24" s="161"/>
      <c r="DMB24" s="161"/>
      <c r="DMC24" s="161"/>
      <c r="DMD24" s="161"/>
      <c r="DME24" s="161"/>
      <c r="DMF24" s="161"/>
      <c r="DMG24" s="161"/>
      <c r="DMH24" s="161"/>
      <c r="DMI24" s="161"/>
      <c r="DMJ24" s="161"/>
      <c r="DMK24" s="161"/>
      <c r="DML24" s="161"/>
      <c r="DMM24" s="161"/>
      <c r="DMN24" s="161"/>
      <c r="DMO24" s="161"/>
      <c r="DMP24" s="161"/>
      <c r="DMQ24" s="161"/>
      <c r="DMR24" s="161"/>
      <c r="DMS24" s="161"/>
      <c r="DMT24" s="161"/>
      <c r="DMU24" s="161"/>
      <c r="DMV24" s="161"/>
      <c r="DMW24" s="161"/>
      <c r="DMX24" s="161"/>
      <c r="DMY24" s="161"/>
      <c r="DMZ24" s="161"/>
      <c r="DNA24" s="161"/>
      <c r="DNB24" s="161"/>
      <c r="DNC24" s="161"/>
      <c r="DND24" s="161"/>
      <c r="DNE24" s="161"/>
      <c r="DNF24" s="161"/>
      <c r="DNG24" s="161"/>
      <c r="DNH24" s="161"/>
      <c r="DNI24" s="161"/>
      <c r="DNJ24" s="161"/>
      <c r="DNK24" s="161"/>
      <c r="DNL24" s="161"/>
      <c r="DNM24" s="161"/>
      <c r="DNN24" s="161"/>
      <c r="DNO24" s="161"/>
      <c r="DNP24" s="161"/>
      <c r="DNQ24" s="161"/>
      <c r="DNR24" s="161"/>
      <c r="DNS24" s="161"/>
      <c r="DNT24" s="161"/>
      <c r="DNU24" s="161"/>
      <c r="DNV24" s="161"/>
      <c r="DNW24" s="161"/>
      <c r="DNX24" s="161"/>
      <c r="DNY24" s="161"/>
      <c r="DNZ24" s="161"/>
      <c r="DOA24" s="161"/>
      <c r="DOB24" s="161"/>
      <c r="DOC24" s="161"/>
      <c r="DOD24" s="161"/>
      <c r="DOE24" s="161"/>
      <c r="DOF24" s="161"/>
      <c r="DOG24" s="161"/>
      <c r="DOH24" s="161"/>
      <c r="DOI24" s="161"/>
      <c r="DOJ24" s="161"/>
      <c r="DOK24" s="161"/>
      <c r="DOL24" s="161"/>
      <c r="DOM24" s="161"/>
      <c r="DON24" s="161"/>
      <c r="DOO24" s="161"/>
      <c r="DOP24" s="161"/>
      <c r="DOQ24" s="161"/>
      <c r="DOR24" s="161"/>
      <c r="DOS24" s="161"/>
      <c r="DOT24" s="161"/>
      <c r="DOU24" s="161"/>
      <c r="DOV24" s="161"/>
      <c r="DOW24" s="161"/>
      <c r="DOX24" s="161"/>
      <c r="DOY24" s="161"/>
      <c r="DOZ24" s="161"/>
      <c r="DPA24" s="161"/>
      <c r="DPB24" s="161"/>
      <c r="DPC24" s="161"/>
      <c r="DPD24" s="161"/>
      <c r="DPE24" s="161"/>
      <c r="DPF24" s="161"/>
      <c r="DPG24" s="161"/>
      <c r="DPH24" s="161"/>
      <c r="DPI24" s="161"/>
      <c r="DPJ24" s="161"/>
      <c r="DPK24" s="161"/>
      <c r="DPL24" s="161"/>
      <c r="DPM24" s="161"/>
      <c r="DPN24" s="161"/>
      <c r="DPO24" s="161"/>
      <c r="DPP24" s="161"/>
      <c r="DPQ24" s="161"/>
      <c r="DPR24" s="161"/>
      <c r="DPS24" s="161"/>
      <c r="DPT24" s="161"/>
      <c r="DPU24" s="161"/>
      <c r="DPV24" s="161"/>
      <c r="DPW24" s="161"/>
      <c r="DPX24" s="161"/>
      <c r="DPY24" s="161"/>
      <c r="DPZ24" s="161"/>
      <c r="DQA24" s="161"/>
      <c r="DQB24" s="161"/>
      <c r="DQC24" s="161"/>
      <c r="DQD24" s="161"/>
      <c r="DQE24" s="161"/>
      <c r="DQF24" s="161"/>
      <c r="DQG24" s="161"/>
      <c r="DQH24" s="161"/>
      <c r="DQI24" s="161"/>
      <c r="DQJ24" s="161"/>
      <c r="DQK24" s="161"/>
      <c r="DQL24" s="161"/>
      <c r="DQM24" s="161"/>
      <c r="DQN24" s="161"/>
      <c r="DQO24" s="161"/>
      <c r="DQP24" s="161"/>
      <c r="DQQ24" s="161"/>
      <c r="DQR24" s="161"/>
      <c r="DQS24" s="161"/>
      <c r="DQT24" s="161"/>
      <c r="DQU24" s="161"/>
      <c r="DQV24" s="161"/>
      <c r="DQW24" s="161"/>
      <c r="DQX24" s="161"/>
      <c r="DQY24" s="161"/>
      <c r="DQZ24" s="161"/>
      <c r="DRA24" s="161"/>
      <c r="DRB24" s="161"/>
      <c r="DRC24" s="161"/>
      <c r="DRD24" s="161"/>
      <c r="DRE24" s="161"/>
      <c r="DRF24" s="161"/>
      <c r="DRG24" s="161"/>
      <c r="DRH24" s="161"/>
      <c r="DRI24" s="161"/>
      <c r="DRJ24" s="161"/>
      <c r="DRK24" s="161"/>
      <c r="DRL24" s="161"/>
      <c r="DRM24" s="161"/>
      <c r="DRN24" s="161"/>
      <c r="DRO24" s="161"/>
      <c r="DRP24" s="161"/>
      <c r="DRQ24" s="161"/>
      <c r="DRR24" s="161"/>
      <c r="DRS24" s="161"/>
      <c r="DRT24" s="161"/>
      <c r="DRU24" s="161"/>
      <c r="DRV24" s="161"/>
      <c r="DRW24" s="161"/>
      <c r="DRX24" s="161"/>
      <c r="DRY24" s="161"/>
      <c r="DRZ24" s="161"/>
      <c r="DSA24" s="161"/>
      <c r="DSB24" s="161"/>
      <c r="DSC24" s="161"/>
      <c r="DSD24" s="161"/>
      <c r="DSE24" s="161"/>
      <c r="DSF24" s="161"/>
      <c r="DSG24" s="161"/>
      <c r="DSH24" s="161"/>
      <c r="DSI24" s="161"/>
      <c r="DSJ24" s="161"/>
      <c r="DSK24" s="161"/>
      <c r="DSL24" s="161"/>
      <c r="DSM24" s="161"/>
      <c r="DSN24" s="161"/>
      <c r="DSO24" s="161"/>
      <c r="DSP24" s="161"/>
      <c r="DSQ24" s="161"/>
      <c r="DSR24" s="161"/>
      <c r="DSS24" s="161"/>
      <c r="DST24" s="161"/>
      <c r="DSU24" s="161"/>
      <c r="DSV24" s="161"/>
      <c r="DSW24" s="161"/>
      <c r="DSX24" s="161"/>
      <c r="DSY24" s="161"/>
      <c r="DSZ24" s="161"/>
      <c r="DTA24" s="161"/>
      <c r="DTB24" s="161"/>
      <c r="DTC24" s="161"/>
      <c r="DTD24" s="161"/>
      <c r="DTE24" s="161"/>
      <c r="DTF24" s="161"/>
      <c r="DTG24" s="161"/>
      <c r="DTH24" s="161"/>
      <c r="DTI24" s="161"/>
      <c r="DTJ24" s="161"/>
      <c r="DTK24" s="161"/>
      <c r="DTL24" s="161"/>
      <c r="DTM24" s="161"/>
      <c r="DTN24" s="161"/>
      <c r="DTO24" s="161"/>
      <c r="DTP24" s="161"/>
      <c r="DTQ24" s="161"/>
      <c r="DTR24" s="161"/>
      <c r="DTS24" s="161"/>
      <c r="DTT24" s="161"/>
      <c r="DTU24" s="161"/>
      <c r="DTV24" s="161"/>
      <c r="DTW24" s="161"/>
      <c r="DTX24" s="161"/>
      <c r="DTY24" s="161"/>
      <c r="DTZ24" s="161"/>
      <c r="DUA24" s="161"/>
      <c r="DUB24" s="161"/>
      <c r="DUC24" s="161"/>
      <c r="DUD24" s="161"/>
      <c r="DUE24" s="161"/>
      <c r="DUF24" s="161"/>
      <c r="DUG24" s="161"/>
      <c r="DUH24" s="161"/>
      <c r="DUI24" s="161"/>
      <c r="DUJ24" s="161"/>
      <c r="DUK24" s="161"/>
      <c r="DUL24" s="161"/>
      <c r="DUM24" s="161"/>
      <c r="DUN24" s="161"/>
      <c r="DUO24" s="161"/>
      <c r="DUP24" s="161"/>
      <c r="DUQ24" s="161"/>
      <c r="DUR24" s="161"/>
      <c r="DUS24" s="161"/>
      <c r="DUT24" s="161"/>
      <c r="DUU24" s="161"/>
      <c r="DUV24" s="161"/>
      <c r="DUW24" s="161"/>
      <c r="DUX24" s="161"/>
      <c r="DUY24" s="161"/>
      <c r="DUZ24" s="161"/>
      <c r="DVA24" s="161"/>
      <c r="DVB24" s="161"/>
      <c r="DVC24" s="161"/>
      <c r="DVD24" s="161"/>
      <c r="DVE24" s="161"/>
      <c r="DVF24" s="161"/>
      <c r="DVG24" s="161"/>
      <c r="DVH24" s="161"/>
      <c r="DVI24" s="161"/>
      <c r="DVJ24" s="161"/>
      <c r="DVK24" s="161"/>
      <c r="DVL24" s="161"/>
      <c r="DVM24" s="161"/>
      <c r="DVN24" s="161"/>
      <c r="DVO24" s="161"/>
      <c r="DVP24" s="161"/>
      <c r="DVQ24" s="161"/>
      <c r="DVR24" s="161"/>
      <c r="DVS24" s="161"/>
      <c r="DVT24" s="161"/>
      <c r="DVU24" s="161"/>
      <c r="DVV24" s="161"/>
      <c r="DVW24" s="161"/>
      <c r="DVX24" s="161"/>
      <c r="DVY24" s="161"/>
      <c r="DVZ24" s="161"/>
      <c r="DWA24" s="161"/>
      <c r="DWB24" s="161"/>
      <c r="DWC24" s="161"/>
      <c r="DWD24" s="161"/>
      <c r="DWE24" s="161"/>
      <c r="DWF24" s="161"/>
      <c r="DWG24" s="161"/>
      <c r="DWH24" s="161"/>
      <c r="DWI24" s="161"/>
      <c r="DWJ24" s="161"/>
      <c r="DWK24" s="161"/>
      <c r="DWL24" s="161"/>
      <c r="DWM24" s="161"/>
      <c r="DWN24" s="161"/>
      <c r="DWO24" s="161"/>
      <c r="DWP24" s="161"/>
      <c r="DWQ24" s="161"/>
      <c r="DWR24" s="161"/>
      <c r="DWS24" s="161"/>
      <c r="DWT24" s="161"/>
      <c r="DWU24" s="161"/>
      <c r="DWV24" s="161"/>
      <c r="DWW24" s="161"/>
      <c r="DWX24" s="161"/>
      <c r="DWY24" s="161"/>
      <c r="DWZ24" s="161"/>
      <c r="DXA24" s="161"/>
      <c r="DXB24" s="161"/>
      <c r="DXC24" s="161"/>
      <c r="DXD24" s="161"/>
      <c r="DXE24" s="161"/>
      <c r="DXF24" s="161"/>
      <c r="DXG24" s="161"/>
      <c r="DXH24" s="161"/>
      <c r="DXI24" s="161"/>
      <c r="DXJ24" s="161"/>
      <c r="DXK24" s="161"/>
      <c r="DXL24" s="161"/>
      <c r="DXM24" s="161"/>
      <c r="DXN24" s="161"/>
      <c r="DXO24" s="161"/>
      <c r="DXP24" s="161"/>
      <c r="DXQ24" s="161"/>
      <c r="DXR24" s="161"/>
      <c r="DXS24" s="161"/>
      <c r="DXT24" s="161"/>
      <c r="DXU24" s="161"/>
      <c r="DXV24" s="161"/>
      <c r="DXW24" s="161"/>
      <c r="DXX24" s="161"/>
      <c r="DXY24" s="161"/>
      <c r="DXZ24" s="161"/>
      <c r="DYA24" s="161"/>
      <c r="DYB24" s="161"/>
      <c r="DYC24" s="161"/>
      <c r="DYD24" s="161"/>
      <c r="DYE24" s="161"/>
      <c r="DYF24" s="161"/>
      <c r="DYG24" s="161"/>
      <c r="DYH24" s="161"/>
      <c r="DYI24" s="161"/>
      <c r="DYJ24" s="161"/>
      <c r="DYK24" s="161"/>
      <c r="DYL24" s="161"/>
      <c r="DYM24" s="161"/>
      <c r="DYN24" s="161"/>
      <c r="DYO24" s="161"/>
      <c r="DYP24" s="161"/>
      <c r="DYQ24" s="161"/>
      <c r="DYR24" s="161"/>
      <c r="DYS24" s="161"/>
      <c r="DYT24" s="161"/>
      <c r="DYU24" s="161"/>
      <c r="DYV24" s="161"/>
      <c r="DYW24" s="161"/>
      <c r="DYX24" s="161"/>
      <c r="DYY24" s="161"/>
      <c r="DYZ24" s="161"/>
      <c r="DZA24" s="161"/>
      <c r="DZB24" s="161"/>
      <c r="DZC24" s="161"/>
      <c r="DZD24" s="161"/>
      <c r="DZE24" s="161"/>
      <c r="DZF24" s="161"/>
      <c r="DZG24" s="161"/>
      <c r="DZH24" s="161"/>
      <c r="DZI24" s="161"/>
      <c r="DZJ24" s="161"/>
      <c r="DZK24" s="161"/>
      <c r="DZL24" s="161"/>
      <c r="DZM24" s="161"/>
      <c r="DZN24" s="161"/>
      <c r="DZO24" s="161"/>
      <c r="DZP24" s="161"/>
      <c r="DZQ24" s="161"/>
      <c r="DZR24" s="161"/>
      <c r="DZS24" s="161"/>
      <c r="DZT24" s="161"/>
      <c r="DZU24" s="161"/>
      <c r="DZV24" s="161"/>
      <c r="DZW24" s="161"/>
      <c r="DZX24" s="161"/>
      <c r="DZY24" s="161"/>
      <c r="DZZ24" s="161"/>
      <c r="EAA24" s="161"/>
      <c r="EAB24" s="161"/>
      <c r="EAC24" s="161"/>
      <c r="EAD24" s="161"/>
      <c r="EAE24" s="161"/>
      <c r="EAF24" s="161"/>
      <c r="EAG24" s="161"/>
      <c r="EAH24" s="161"/>
      <c r="EAI24" s="161"/>
      <c r="EAJ24" s="161"/>
      <c r="EAK24" s="161"/>
      <c r="EAL24" s="161"/>
      <c r="EAM24" s="161"/>
      <c r="EAN24" s="161"/>
      <c r="EAO24" s="161"/>
      <c r="EAP24" s="161"/>
      <c r="EAQ24" s="161"/>
      <c r="EAR24" s="161"/>
      <c r="EAS24" s="161"/>
      <c r="EAT24" s="161"/>
      <c r="EAU24" s="161"/>
      <c r="EAV24" s="161"/>
      <c r="EAW24" s="161"/>
      <c r="EAX24" s="161"/>
      <c r="EAY24" s="161"/>
      <c r="EAZ24" s="161"/>
      <c r="EBA24" s="161"/>
      <c r="EBB24" s="161"/>
      <c r="EBC24" s="161"/>
      <c r="EBD24" s="161"/>
      <c r="EBE24" s="161"/>
      <c r="EBF24" s="161"/>
      <c r="EBG24" s="161"/>
      <c r="EBH24" s="161"/>
      <c r="EBI24" s="161"/>
      <c r="EBJ24" s="161"/>
      <c r="EBK24" s="161"/>
      <c r="EBL24" s="161"/>
      <c r="EBM24" s="161"/>
      <c r="EBN24" s="161"/>
      <c r="EBO24" s="161"/>
      <c r="EBP24" s="161"/>
      <c r="EBQ24" s="161"/>
      <c r="EBR24" s="161"/>
      <c r="EBS24" s="161"/>
      <c r="EBT24" s="161"/>
      <c r="EBU24" s="161"/>
      <c r="EBV24" s="161"/>
      <c r="EBW24" s="161"/>
      <c r="EBX24" s="161"/>
      <c r="EBY24" s="161"/>
      <c r="EBZ24" s="161"/>
      <c r="ECA24" s="161"/>
      <c r="ECB24" s="161"/>
      <c r="ECC24" s="161"/>
      <c r="ECD24" s="161"/>
      <c r="ECE24" s="161"/>
      <c r="ECF24" s="161"/>
      <c r="ECG24" s="161"/>
      <c r="ECH24" s="161"/>
      <c r="ECI24" s="161"/>
      <c r="ECJ24" s="161"/>
      <c r="ECK24" s="161"/>
      <c r="ECL24" s="161"/>
      <c r="ECM24" s="161"/>
      <c r="ECN24" s="161"/>
      <c r="ECO24" s="161"/>
      <c r="ECP24" s="161"/>
      <c r="ECQ24" s="161"/>
      <c r="ECR24" s="161"/>
      <c r="ECS24" s="161"/>
      <c r="ECT24" s="161"/>
      <c r="ECU24" s="161"/>
      <c r="ECV24" s="161"/>
      <c r="ECW24" s="161"/>
      <c r="ECX24" s="161"/>
      <c r="ECY24" s="161"/>
      <c r="ECZ24" s="161"/>
      <c r="EDA24" s="161"/>
      <c r="EDB24" s="161"/>
      <c r="EDC24" s="161"/>
      <c r="EDD24" s="161"/>
      <c r="EDE24" s="161"/>
      <c r="EDF24" s="161"/>
      <c r="EDG24" s="161"/>
      <c r="EDH24" s="161"/>
      <c r="EDI24" s="161"/>
      <c r="EDJ24" s="161"/>
      <c r="EDK24" s="161"/>
      <c r="EDL24" s="161"/>
      <c r="EDM24" s="161"/>
      <c r="EDN24" s="161"/>
      <c r="EDO24" s="161"/>
      <c r="EDP24" s="161"/>
      <c r="EDQ24" s="161"/>
      <c r="EDR24" s="161"/>
      <c r="EDS24" s="161"/>
      <c r="EDT24" s="161"/>
      <c r="EDU24" s="161"/>
      <c r="EDV24" s="161"/>
      <c r="EDW24" s="161"/>
      <c r="EDX24" s="161"/>
      <c r="EDY24" s="161"/>
      <c r="EDZ24" s="161"/>
      <c r="EEA24" s="161"/>
      <c r="EEB24" s="161"/>
      <c r="EEC24" s="161"/>
      <c r="EED24" s="161"/>
      <c r="EEE24" s="161"/>
      <c r="EEF24" s="161"/>
      <c r="EEG24" s="161"/>
      <c r="EEH24" s="161"/>
      <c r="EEI24" s="161"/>
      <c r="EEJ24" s="161"/>
      <c r="EEK24" s="161"/>
      <c r="EEL24" s="161"/>
      <c r="EEM24" s="161"/>
      <c r="EEN24" s="161"/>
      <c r="EEO24" s="161"/>
      <c r="EEP24" s="161"/>
      <c r="EEQ24" s="161"/>
      <c r="EER24" s="161"/>
      <c r="EES24" s="161"/>
      <c r="EET24" s="161"/>
      <c r="EEU24" s="161"/>
      <c r="EEV24" s="161"/>
      <c r="EEW24" s="161"/>
      <c r="EEX24" s="161"/>
      <c r="EEY24" s="161"/>
      <c r="EEZ24" s="161"/>
      <c r="EFA24" s="161"/>
      <c r="EFB24" s="161"/>
      <c r="EFC24" s="161"/>
      <c r="EFD24" s="161"/>
      <c r="EFE24" s="161"/>
      <c r="EFF24" s="161"/>
      <c r="EFG24" s="161"/>
      <c r="EFH24" s="161"/>
      <c r="EFI24" s="161"/>
      <c r="EFJ24" s="161"/>
      <c r="EFK24" s="161"/>
      <c r="EFL24" s="161"/>
      <c r="EFM24" s="161"/>
      <c r="EFN24" s="161"/>
      <c r="EFO24" s="161"/>
      <c r="EFP24" s="161"/>
      <c r="EFQ24" s="161"/>
      <c r="EFR24" s="161"/>
      <c r="EFS24" s="161"/>
      <c r="EFT24" s="161"/>
      <c r="EFU24" s="161"/>
      <c r="EFV24" s="161"/>
      <c r="EFW24" s="161"/>
      <c r="EFX24" s="161"/>
      <c r="EFY24" s="161"/>
      <c r="EFZ24" s="161"/>
      <c r="EGA24" s="161"/>
      <c r="EGB24" s="161"/>
      <c r="EGC24" s="161"/>
      <c r="EGD24" s="161"/>
      <c r="EGE24" s="161"/>
      <c r="EGF24" s="161"/>
      <c r="EGG24" s="161"/>
      <c r="EGH24" s="161"/>
      <c r="EGI24" s="161"/>
      <c r="EGJ24" s="161"/>
      <c r="EGK24" s="161"/>
      <c r="EGL24" s="161"/>
      <c r="EGM24" s="161"/>
      <c r="EGN24" s="161"/>
      <c r="EGO24" s="161"/>
      <c r="EGP24" s="161"/>
      <c r="EGQ24" s="161"/>
      <c r="EGR24" s="161"/>
      <c r="EGS24" s="161"/>
      <c r="EGT24" s="161"/>
      <c r="EGU24" s="161"/>
      <c r="EGV24" s="161"/>
      <c r="EGW24" s="161"/>
      <c r="EGX24" s="161"/>
      <c r="EGY24" s="161"/>
      <c r="EGZ24" s="161"/>
      <c r="EHA24" s="161"/>
      <c r="EHB24" s="161"/>
      <c r="EHC24" s="161"/>
      <c r="EHD24" s="161"/>
      <c r="EHE24" s="161"/>
      <c r="EHF24" s="161"/>
      <c r="EHG24" s="161"/>
      <c r="EHH24" s="161"/>
      <c r="EHI24" s="161"/>
      <c r="EHJ24" s="161"/>
      <c r="EHK24" s="161"/>
      <c r="EHL24" s="161"/>
      <c r="EHM24" s="161"/>
      <c r="EHN24" s="161"/>
      <c r="EHO24" s="161"/>
      <c r="EHP24" s="161"/>
      <c r="EHQ24" s="161"/>
      <c r="EHR24" s="161"/>
      <c r="EHS24" s="161"/>
      <c r="EHT24" s="161"/>
      <c r="EHU24" s="161"/>
      <c r="EHV24" s="161"/>
      <c r="EHW24" s="161"/>
      <c r="EHX24" s="161"/>
      <c r="EHY24" s="161"/>
      <c r="EHZ24" s="161"/>
      <c r="EIA24" s="161"/>
      <c r="EIB24" s="161"/>
      <c r="EIC24" s="161"/>
      <c r="EID24" s="161"/>
      <c r="EIE24" s="161"/>
      <c r="EIF24" s="161"/>
      <c r="EIG24" s="161"/>
      <c r="EIH24" s="161"/>
      <c r="EII24" s="161"/>
      <c r="EIJ24" s="161"/>
      <c r="EIK24" s="161"/>
      <c r="EIL24" s="161"/>
      <c r="EIM24" s="161"/>
      <c r="EIN24" s="161"/>
      <c r="EIO24" s="161"/>
      <c r="EIP24" s="161"/>
      <c r="EIQ24" s="161"/>
      <c r="EIR24" s="161"/>
      <c r="EIS24" s="161"/>
      <c r="EIT24" s="161"/>
      <c r="EIU24" s="161"/>
      <c r="EIV24" s="161"/>
      <c r="EIW24" s="161"/>
      <c r="EIX24" s="161"/>
      <c r="EIY24" s="161"/>
      <c r="EIZ24" s="161"/>
      <c r="EJA24" s="161"/>
      <c r="EJB24" s="161"/>
      <c r="EJC24" s="161"/>
      <c r="EJD24" s="161"/>
      <c r="EJE24" s="161"/>
      <c r="EJF24" s="161"/>
      <c r="EJG24" s="161"/>
      <c r="EJH24" s="161"/>
      <c r="EJI24" s="161"/>
      <c r="EJJ24" s="161"/>
      <c r="EJK24" s="161"/>
      <c r="EJL24" s="161"/>
      <c r="EJM24" s="161"/>
      <c r="EJN24" s="161"/>
      <c r="EJO24" s="161"/>
      <c r="EJP24" s="161"/>
      <c r="EJQ24" s="161"/>
      <c r="EJR24" s="161"/>
      <c r="EJS24" s="161"/>
      <c r="EJT24" s="161"/>
      <c r="EJU24" s="161"/>
      <c r="EJV24" s="161"/>
      <c r="EJW24" s="161"/>
      <c r="EJX24" s="161"/>
      <c r="EJY24" s="161"/>
      <c r="EJZ24" s="161"/>
      <c r="EKA24" s="161"/>
      <c r="EKB24" s="161"/>
      <c r="EKC24" s="161"/>
      <c r="EKD24" s="161"/>
      <c r="EKE24" s="161"/>
      <c r="EKF24" s="161"/>
      <c r="EKG24" s="161"/>
      <c r="EKH24" s="161"/>
      <c r="EKI24" s="161"/>
      <c r="EKJ24" s="161"/>
      <c r="EKK24" s="161"/>
      <c r="EKL24" s="161"/>
      <c r="EKM24" s="161"/>
      <c r="EKN24" s="161"/>
      <c r="EKO24" s="161"/>
      <c r="EKP24" s="161"/>
      <c r="EKQ24" s="161"/>
      <c r="EKR24" s="161"/>
      <c r="EKS24" s="161"/>
      <c r="EKT24" s="161"/>
      <c r="EKU24" s="161"/>
      <c r="EKV24" s="161"/>
      <c r="EKW24" s="161"/>
      <c r="EKX24" s="161"/>
      <c r="EKY24" s="161"/>
      <c r="EKZ24" s="161"/>
      <c r="ELA24" s="161"/>
      <c r="ELB24" s="161"/>
      <c r="ELC24" s="161"/>
      <c r="ELD24" s="161"/>
      <c r="ELE24" s="161"/>
      <c r="ELF24" s="161"/>
      <c r="ELG24" s="161"/>
      <c r="ELH24" s="161"/>
      <c r="ELI24" s="161"/>
      <c r="ELJ24" s="161"/>
      <c r="ELK24" s="161"/>
      <c r="ELL24" s="161"/>
      <c r="ELM24" s="161"/>
      <c r="ELN24" s="161"/>
      <c r="ELO24" s="161"/>
      <c r="ELP24" s="161"/>
      <c r="ELQ24" s="161"/>
      <c r="ELR24" s="161"/>
      <c r="ELS24" s="161"/>
      <c r="ELT24" s="161"/>
      <c r="ELU24" s="161"/>
      <c r="ELV24" s="161"/>
      <c r="ELW24" s="161"/>
      <c r="ELX24" s="161"/>
      <c r="ELY24" s="161"/>
      <c r="ELZ24" s="161"/>
      <c r="EMA24" s="161"/>
      <c r="EMB24" s="161"/>
      <c r="EMC24" s="161"/>
      <c r="EMD24" s="161"/>
      <c r="EME24" s="161"/>
      <c r="EMF24" s="161"/>
      <c r="EMG24" s="161"/>
      <c r="EMH24" s="161"/>
      <c r="EMI24" s="161"/>
      <c r="EMJ24" s="161"/>
      <c r="EMK24" s="161"/>
      <c r="EML24" s="161"/>
      <c r="EMM24" s="161"/>
      <c r="EMN24" s="161"/>
      <c r="EMO24" s="161"/>
      <c r="EMP24" s="161"/>
      <c r="EMQ24" s="161"/>
      <c r="EMR24" s="161"/>
      <c r="EMS24" s="161"/>
      <c r="EMT24" s="161"/>
      <c r="EMU24" s="161"/>
      <c r="EMV24" s="161"/>
      <c r="EMW24" s="161"/>
      <c r="EMX24" s="161"/>
      <c r="EMY24" s="161"/>
      <c r="EMZ24" s="161"/>
      <c r="ENA24" s="161"/>
      <c r="ENB24" s="161"/>
      <c r="ENC24" s="161"/>
      <c r="END24" s="161"/>
      <c r="ENE24" s="161"/>
      <c r="ENF24" s="161"/>
      <c r="ENG24" s="161"/>
      <c r="ENH24" s="161"/>
      <c r="ENI24" s="161"/>
      <c r="ENJ24" s="161"/>
      <c r="ENK24" s="161"/>
      <c r="ENL24" s="161"/>
      <c r="ENM24" s="161"/>
      <c r="ENN24" s="161"/>
      <c r="ENO24" s="161"/>
      <c r="ENP24" s="161"/>
      <c r="ENQ24" s="161"/>
      <c r="ENR24" s="161"/>
      <c r="ENS24" s="161"/>
      <c r="ENT24" s="161"/>
      <c r="ENU24" s="161"/>
      <c r="ENV24" s="161"/>
      <c r="ENW24" s="161"/>
      <c r="ENX24" s="161"/>
      <c r="ENY24" s="161"/>
      <c r="ENZ24" s="161"/>
      <c r="EOA24" s="161"/>
      <c r="EOB24" s="161"/>
      <c r="EOC24" s="161"/>
      <c r="EOD24" s="161"/>
      <c r="EOE24" s="161"/>
      <c r="EOF24" s="161"/>
      <c r="EOG24" s="161"/>
      <c r="EOH24" s="161"/>
      <c r="EOI24" s="161"/>
      <c r="EOJ24" s="161"/>
      <c r="EOK24" s="161"/>
      <c r="EOL24" s="161"/>
      <c r="EOM24" s="161"/>
      <c r="EON24" s="161"/>
      <c r="EOO24" s="161"/>
      <c r="EOP24" s="161"/>
      <c r="EOQ24" s="161"/>
      <c r="EOR24" s="161"/>
      <c r="EOS24" s="161"/>
      <c r="EOT24" s="161"/>
      <c r="EOU24" s="161"/>
      <c r="EOV24" s="161"/>
      <c r="EOW24" s="161"/>
      <c r="EOX24" s="161"/>
      <c r="EOY24" s="161"/>
      <c r="EOZ24" s="161"/>
      <c r="EPA24" s="161"/>
      <c r="EPB24" s="161"/>
      <c r="EPC24" s="161"/>
      <c r="EPD24" s="161"/>
      <c r="EPE24" s="161"/>
      <c r="EPF24" s="161"/>
      <c r="EPG24" s="161"/>
      <c r="EPH24" s="161"/>
      <c r="EPI24" s="161"/>
      <c r="EPJ24" s="161"/>
      <c r="EPK24" s="161"/>
      <c r="EPL24" s="161"/>
      <c r="EPM24" s="161"/>
      <c r="EPN24" s="161"/>
      <c r="EPO24" s="161"/>
      <c r="EPP24" s="161"/>
      <c r="EPQ24" s="161"/>
      <c r="EPR24" s="161"/>
      <c r="EPS24" s="161"/>
      <c r="EPT24" s="161"/>
      <c r="EPU24" s="161"/>
      <c r="EPV24" s="161"/>
      <c r="EPW24" s="161"/>
      <c r="EPX24" s="161"/>
      <c r="EPY24" s="161"/>
      <c r="EPZ24" s="161"/>
      <c r="EQA24" s="161"/>
      <c r="EQB24" s="161"/>
      <c r="EQC24" s="161"/>
      <c r="EQD24" s="161"/>
      <c r="EQE24" s="161"/>
      <c r="EQF24" s="161"/>
      <c r="EQG24" s="161"/>
      <c r="EQH24" s="161"/>
      <c r="EQI24" s="161"/>
      <c r="EQJ24" s="161"/>
      <c r="EQK24" s="161"/>
      <c r="EQL24" s="161"/>
      <c r="EQM24" s="161"/>
      <c r="EQN24" s="161"/>
      <c r="EQO24" s="161"/>
      <c r="EQP24" s="161"/>
      <c r="EQQ24" s="161"/>
      <c r="EQR24" s="161"/>
      <c r="EQS24" s="161"/>
      <c r="EQT24" s="161"/>
      <c r="EQU24" s="161"/>
      <c r="EQV24" s="161"/>
      <c r="EQW24" s="161"/>
      <c r="EQX24" s="161"/>
      <c r="EQY24" s="161"/>
      <c r="EQZ24" s="161"/>
      <c r="ERA24" s="161"/>
      <c r="ERB24" s="161"/>
      <c r="ERC24" s="161"/>
      <c r="ERD24" s="161"/>
      <c r="ERE24" s="161"/>
      <c r="ERF24" s="161"/>
      <c r="ERG24" s="161"/>
      <c r="ERH24" s="161"/>
      <c r="ERI24" s="161"/>
      <c r="ERJ24" s="161"/>
      <c r="ERK24" s="161"/>
      <c r="ERL24" s="161"/>
      <c r="ERM24" s="161"/>
      <c r="ERN24" s="161"/>
      <c r="ERO24" s="161"/>
      <c r="ERP24" s="161"/>
      <c r="ERQ24" s="161"/>
      <c r="ERR24" s="161"/>
      <c r="ERS24" s="161"/>
      <c r="ERT24" s="161"/>
      <c r="ERU24" s="161"/>
      <c r="ERV24" s="161"/>
      <c r="ERW24" s="161"/>
      <c r="ERX24" s="161"/>
      <c r="ERY24" s="161"/>
      <c r="ERZ24" s="161"/>
      <c r="ESA24" s="161"/>
      <c r="ESB24" s="161"/>
      <c r="ESC24" s="161"/>
      <c r="ESD24" s="161"/>
      <c r="ESE24" s="161"/>
      <c r="ESF24" s="161"/>
      <c r="ESG24" s="161"/>
      <c r="ESH24" s="161"/>
      <c r="ESI24" s="161"/>
      <c r="ESJ24" s="161"/>
      <c r="ESK24" s="161"/>
      <c r="ESL24" s="161"/>
      <c r="ESM24" s="161"/>
      <c r="ESN24" s="161"/>
      <c r="ESO24" s="161"/>
      <c r="ESP24" s="161"/>
      <c r="ESQ24" s="161"/>
      <c r="ESR24" s="161"/>
      <c r="ESS24" s="161"/>
      <c r="EST24" s="161"/>
      <c r="ESU24" s="161"/>
      <c r="ESV24" s="161"/>
      <c r="ESW24" s="161"/>
      <c r="ESX24" s="161"/>
      <c r="ESY24" s="161"/>
      <c r="ESZ24" s="161"/>
      <c r="ETA24" s="161"/>
      <c r="ETB24" s="161"/>
      <c r="ETC24" s="161"/>
      <c r="ETD24" s="161"/>
      <c r="ETE24" s="161"/>
      <c r="ETF24" s="161"/>
      <c r="ETG24" s="161"/>
      <c r="ETH24" s="161"/>
      <c r="ETI24" s="161"/>
      <c r="ETJ24" s="161"/>
      <c r="ETK24" s="161"/>
      <c r="ETL24" s="161"/>
      <c r="ETM24" s="161"/>
      <c r="ETN24" s="161"/>
      <c r="ETO24" s="161"/>
      <c r="ETP24" s="161"/>
      <c r="ETQ24" s="161"/>
      <c r="ETR24" s="161"/>
      <c r="ETS24" s="161"/>
      <c r="ETT24" s="161"/>
      <c r="ETU24" s="161"/>
      <c r="ETV24" s="161"/>
      <c r="ETW24" s="161"/>
      <c r="ETX24" s="161"/>
      <c r="ETY24" s="161"/>
      <c r="ETZ24" s="161"/>
      <c r="EUA24" s="161"/>
      <c r="EUB24" s="161"/>
      <c r="EUC24" s="161"/>
      <c r="EUD24" s="161"/>
      <c r="EUE24" s="161"/>
      <c r="EUF24" s="161"/>
      <c r="EUG24" s="161"/>
      <c r="EUH24" s="161"/>
      <c r="EUI24" s="161"/>
      <c r="EUJ24" s="161"/>
      <c r="EUK24" s="161"/>
      <c r="EUL24" s="161"/>
      <c r="EUM24" s="161"/>
      <c r="EUN24" s="161"/>
      <c r="EUO24" s="161"/>
      <c r="EUP24" s="161"/>
      <c r="EUQ24" s="161"/>
      <c r="EUR24" s="161"/>
      <c r="EUS24" s="161"/>
      <c r="EUT24" s="161"/>
      <c r="EUU24" s="161"/>
      <c r="EUV24" s="161"/>
      <c r="EUW24" s="161"/>
      <c r="EUX24" s="161"/>
      <c r="EUY24" s="161"/>
      <c r="EUZ24" s="161"/>
      <c r="EVA24" s="161"/>
      <c r="EVB24" s="161"/>
      <c r="EVC24" s="161"/>
      <c r="EVD24" s="161"/>
      <c r="EVE24" s="161"/>
      <c r="EVF24" s="161"/>
      <c r="EVG24" s="161"/>
      <c r="EVH24" s="161"/>
      <c r="EVI24" s="161"/>
      <c r="EVJ24" s="161"/>
      <c r="EVK24" s="161"/>
      <c r="EVL24" s="161"/>
      <c r="EVM24" s="161"/>
      <c r="EVN24" s="161"/>
      <c r="EVO24" s="161"/>
      <c r="EVP24" s="161"/>
      <c r="EVQ24" s="161"/>
      <c r="EVR24" s="161"/>
      <c r="EVS24" s="161"/>
      <c r="EVT24" s="161"/>
      <c r="EVU24" s="161"/>
      <c r="EVV24" s="161"/>
      <c r="EVW24" s="161"/>
      <c r="EVX24" s="161"/>
      <c r="EVY24" s="161"/>
      <c r="EVZ24" s="161"/>
      <c r="EWA24" s="161"/>
      <c r="EWB24" s="161"/>
      <c r="EWC24" s="161"/>
      <c r="EWD24" s="161"/>
      <c r="EWE24" s="161"/>
      <c r="EWF24" s="161"/>
      <c r="EWG24" s="161"/>
      <c r="EWH24" s="161"/>
      <c r="EWI24" s="161"/>
      <c r="EWJ24" s="161"/>
      <c r="EWK24" s="161"/>
      <c r="EWL24" s="161"/>
      <c r="EWM24" s="161"/>
      <c r="EWN24" s="161"/>
      <c r="EWO24" s="161"/>
      <c r="EWP24" s="161"/>
      <c r="EWQ24" s="161"/>
      <c r="EWR24" s="161"/>
      <c r="EWS24" s="161"/>
      <c r="EWT24" s="161"/>
      <c r="EWU24" s="161"/>
      <c r="EWV24" s="161"/>
      <c r="EWW24" s="161"/>
      <c r="EWX24" s="161"/>
      <c r="EWY24" s="161"/>
      <c r="EWZ24" s="161"/>
      <c r="EXA24" s="161"/>
      <c r="EXB24" s="161"/>
      <c r="EXC24" s="161"/>
      <c r="EXD24" s="161"/>
      <c r="EXE24" s="161"/>
      <c r="EXF24" s="161"/>
      <c r="EXG24" s="161"/>
      <c r="EXH24" s="161"/>
      <c r="EXI24" s="161"/>
      <c r="EXJ24" s="161"/>
      <c r="EXK24" s="161"/>
      <c r="EXL24" s="161"/>
      <c r="EXM24" s="161"/>
      <c r="EXN24" s="161"/>
      <c r="EXO24" s="161"/>
      <c r="EXP24" s="161"/>
      <c r="EXQ24" s="161"/>
      <c r="EXR24" s="161"/>
      <c r="EXS24" s="161"/>
      <c r="EXT24" s="161"/>
      <c r="EXU24" s="161"/>
      <c r="EXV24" s="161"/>
      <c r="EXW24" s="161"/>
      <c r="EXX24" s="161"/>
      <c r="EXY24" s="161"/>
      <c r="EXZ24" s="161"/>
      <c r="EYA24" s="161"/>
      <c r="EYB24" s="161"/>
      <c r="EYC24" s="161"/>
      <c r="EYD24" s="161"/>
      <c r="EYE24" s="161"/>
      <c r="EYF24" s="161"/>
      <c r="EYG24" s="161"/>
      <c r="EYH24" s="161"/>
      <c r="EYI24" s="161"/>
      <c r="EYJ24" s="161"/>
      <c r="EYK24" s="161"/>
      <c r="EYL24" s="161"/>
      <c r="EYM24" s="161"/>
      <c r="EYN24" s="161"/>
      <c r="EYO24" s="161"/>
      <c r="EYP24" s="161"/>
      <c r="EYQ24" s="161"/>
      <c r="EYR24" s="161"/>
      <c r="EYS24" s="161"/>
      <c r="EYT24" s="161"/>
      <c r="EYU24" s="161"/>
      <c r="EYV24" s="161"/>
      <c r="EYW24" s="161"/>
      <c r="EYX24" s="161"/>
      <c r="EYY24" s="161"/>
      <c r="EYZ24" s="161"/>
      <c r="EZA24" s="161"/>
      <c r="EZB24" s="161"/>
      <c r="EZC24" s="161"/>
      <c r="EZD24" s="161"/>
      <c r="EZE24" s="161"/>
      <c r="EZF24" s="161"/>
      <c r="EZG24" s="161"/>
      <c r="EZH24" s="161"/>
      <c r="EZI24" s="161"/>
      <c r="EZJ24" s="161"/>
      <c r="EZK24" s="161"/>
      <c r="EZL24" s="161"/>
      <c r="EZM24" s="161"/>
      <c r="EZN24" s="161"/>
      <c r="EZO24" s="161"/>
      <c r="EZP24" s="161"/>
      <c r="EZQ24" s="161"/>
      <c r="EZR24" s="161"/>
      <c r="EZS24" s="161"/>
      <c r="EZT24" s="161"/>
      <c r="EZU24" s="161"/>
      <c r="EZV24" s="161"/>
      <c r="EZW24" s="161"/>
      <c r="EZX24" s="161"/>
      <c r="EZY24" s="161"/>
      <c r="EZZ24" s="161"/>
      <c r="FAA24" s="161"/>
      <c r="FAB24" s="161"/>
      <c r="FAC24" s="161"/>
      <c r="FAD24" s="161"/>
      <c r="FAE24" s="161"/>
      <c r="FAF24" s="161"/>
      <c r="FAG24" s="161"/>
      <c r="FAH24" s="161"/>
      <c r="FAI24" s="161"/>
      <c r="FAJ24" s="161"/>
      <c r="FAK24" s="161"/>
      <c r="FAL24" s="161"/>
      <c r="FAM24" s="161"/>
      <c r="FAN24" s="161"/>
      <c r="FAO24" s="161"/>
      <c r="FAP24" s="161"/>
      <c r="FAQ24" s="161"/>
      <c r="FAR24" s="161"/>
      <c r="FAS24" s="161"/>
      <c r="FAT24" s="161"/>
      <c r="FAU24" s="161"/>
      <c r="FAV24" s="161"/>
      <c r="FAW24" s="161"/>
      <c r="FAX24" s="161"/>
      <c r="FAY24" s="161"/>
      <c r="FAZ24" s="161"/>
      <c r="FBA24" s="161"/>
      <c r="FBB24" s="161"/>
      <c r="FBC24" s="161"/>
      <c r="FBD24" s="161"/>
      <c r="FBE24" s="161"/>
      <c r="FBF24" s="161"/>
      <c r="FBG24" s="161"/>
      <c r="FBH24" s="161"/>
      <c r="FBI24" s="161"/>
      <c r="FBJ24" s="161"/>
      <c r="FBK24" s="161"/>
      <c r="FBL24" s="161"/>
      <c r="FBM24" s="161"/>
      <c r="FBN24" s="161"/>
      <c r="FBO24" s="161"/>
      <c r="FBP24" s="161"/>
      <c r="FBQ24" s="161"/>
      <c r="FBR24" s="161"/>
      <c r="FBS24" s="161"/>
      <c r="FBT24" s="161"/>
      <c r="FBU24" s="161"/>
      <c r="FBV24" s="161"/>
      <c r="FBW24" s="161"/>
      <c r="FBX24" s="161"/>
      <c r="FBY24" s="161"/>
      <c r="FBZ24" s="161"/>
      <c r="FCA24" s="161"/>
      <c r="FCB24" s="161"/>
      <c r="FCC24" s="161"/>
      <c r="FCD24" s="161"/>
      <c r="FCE24" s="161"/>
      <c r="FCF24" s="161"/>
      <c r="FCG24" s="161"/>
      <c r="FCH24" s="161"/>
      <c r="FCI24" s="161"/>
      <c r="FCJ24" s="161"/>
      <c r="FCK24" s="161"/>
      <c r="FCL24" s="161"/>
      <c r="FCM24" s="161"/>
      <c r="FCN24" s="161"/>
      <c r="FCO24" s="161"/>
      <c r="FCP24" s="161"/>
      <c r="FCQ24" s="161"/>
      <c r="FCR24" s="161"/>
      <c r="FCS24" s="161"/>
      <c r="FCT24" s="161"/>
      <c r="FCU24" s="161"/>
      <c r="FCV24" s="161"/>
      <c r="FCW24" s="161"/>
      <c r="FCX24" s="161"/>
      <c r="FCY24" s="161"/>
      <c r="FCZ24" s="161"/>
      <c r="FDA24" s="161"/>
      <c r="FDB24" s="161"/>
      <c r="FDC24" s="161"/>
      <c r="FDD24" s="161"/>
      <c r="FDE24" s="161"/>
      <c r="FDF24" s="161"/>
      <c r="FDG24" s="161"/>
      <c r="FDH24" s="161"/>
      <c r="FDI24" s="161"/>
      <c r="FDJ24" s="161"/>
      <c r="FDK24" s="161"/>
      <c r="FDL24" s="161"/>
      <c r="FDM24" s="161"/>
      <c r="FDN24" s="161"/>
      <c r="FDO24" s="161"/>
      <c r="FDP24" s="161"/>
      <c r="FDQ24" s="161"/>
      <c r="FDR24" s="161"/>
      <c r="FDS24" s="161"/>
      <c r="FDT24" s="161"/>
      <c r="FDU24" s="161"/>
      <c r="FDV24" s="161"/>
      <c r="FDW24" s="161"/>
      <c r="FDX24" s="161"/>
      <c r="FDY24" s="161"/>
      <c r="FDZ24" s="161"/>
      <c r="FEA24" s="161"/>
      <c r="FEB24" s="161"/>
      <c r="FEC24" s="161"/>
      <c r="FED24" s="161"/>
      <c r="FEE24" s="161"/>
      <c r="FEF24" s="161"/>
      <c r="FEG24" s="161"/>
      <c r="FEH24" s="161"/>
      <c r="FEI24" s="161"/>
      <c r="FEJ24" s="161"/>
      <c r="FEK24" s="161"/>
      <c r="FEL24" s="161"/>
      <c r="FEM24" s="161"/>
      <c r="FEN24" s="161"/>
      <c r="FEO24" s="161"/>
      <c r="FEP24" s="161"/>
      <c r="FEQ24" s="161"/>
      <c r="FER24" s="161"/>
      <c r="FES24" s="161"/>
      <c r="FET24" s="161"/>
      <c r="FEU24" s="161"/>
      <c r="FEV24" s="161"/>
      <c r="FEW24" s="161"/>
      <c r="FEX24" s="161"/>
      <c r="FEY24" s="161"/>
      <c r="FEZ24" s="161"/>
      <c r="FFA24" s="161"/>
      <c r="FFB24" s="161"/>
      <c r="FFC24" s="161"/>
      <c r="FFD24" s="161"/>
      <c r="FFE24" s="161"/>
      <c r="FFF24" s="161"/>
      <c r="FFG24" s="161"/>
      <c r="FFH24" s="161"/>
      <c r="FFI24" s="161"/>
      <c r="FFJ24" s="161"/>
      <c r="FFK24" s="161"/>
      <c r="FFL24" s="161"/>
      <c r="FFM24" s="161"/>
      <c r="FFN24" s="161"/>
      <c r="FFO24" s="161"/>
      <c r="FFP24" s="161"/>
      <c r="FFQ24" s="161"/>
      <c r="FFR24" s="161"/>
      <c r="FFS24" s="161"/>
      <c r="FFT24" s="161"/>
      <c r="FFU24" s="161"/>
      <c r="FFV24" s="161"/>
      <c r="FFW24" s="161"/>
      <c r="FFX24" s="161"/>
      <c r="FFY24" s="161"/>
      <c r="FFZ24" s="161"/>
      <c r="FGA24" s="161"/>
      <c r="FGB24" s="161"/>
      <c r="FGC24" s="161"/>
      <c r="FGD24" s="161"/>
      <c r="FGE24" s="161"/>
      <c r="FGF24" s="161"/>
      <c r="FGG24" s="161"/>
      <c r="FGH24" s="161"/>
      <c r="FGI24" s="161"/>
      <c r="FGJ24" s="161"/>
      <c r="FGK24" s="161"/>
      <c r="FGL24" s="161"/>
      <c r="FGM24" s="161"/>
      <c r="FGN24" s="161"/>
      <c r="FGO24" s="161"/>
      <c r="FGP24" s="161"/>
      <c r="FGQ24" s="161"/>
      <c r="FGR24" s="161"/>
      <c r="FGS24" s="161"/>
      <c r="FGT24" s="161"/>
      <c r="FGU24" s="161"/>
      <c r="FGV24" s="161"/>
      <c r="FGW24" s="161"/>
      <c r="FGX24" s="161"/>
      <c r="FGY24" s="161"/>
      <c r="FGZ24" s="161"/>
      <c r="FHA24" s="161"/>
      <c r="FHB24" s="161"/>
      <c r="FHC24" s="161"/>
      <c r="FHD24" s="161"/>
      <c r="FHE24" s="161"/>
      <c r="FHF24" s="161"/>
      <c r="FHG24" s="161"/>
      <c r="FHH24" s="161"/>
      <c r="FHI24" s="161"/>
      <c r="FHJ24" s="161"/>
      <c r="FHK24" s="161"/>
      <c r="FHL24" s="161"/>
      <c r="FHM24" s="161"/>
      <c r="FHN24" s="161"/>
      <c r="FHO24" s="161"/>
      <c r="FHP24" s="161"/>
      <c r="FHQ24" s="161"/>
      <c r="FHR24" s="161"/>
      <c r="FHS24" s="161"/>
      <c r="FHT24" s="161"/>
      <c r="FHU24" s="161"/>
      <c r="FHV24" s="161"/>
      <c r="FHW24" s="161"/>
      <c r="FHX24" s="161"/>
      <c r="FHY24" s="161"/>
      <c r="FHZ24" s="161"/>
      <c r="FIA24" s="161"/>
      <c r="FIB24" s="161"/>
      <c r="FIC24" s="161"/>
      <c r="FID24" s="161"/>
      <c r="FIE24" s="161"/>
      <c r="FIF24" s="161"/>
      <c r="FIG24" s="161"/>
      <c r="FIH24" s="161"/>
      <c r="FII24" s="161"/>
      <c r="FIJ24" s="161"/>
      <c r="FIK24" s="161"/>
      <c r="FIL24" s="161"/>
      <c r="FIM24" s="161"/>
      <c r="FIN24" s="161"/>
      <c r="FIO24" s="161"/>
      <c r="FIP24" s="161"/>
      <c r="FIQ24" s="161"/>
      <c r="FIR24" s="161"/>
      <c r="FIS24" s="161"/>
      <c r="FIT24" s="161"/>
      <c r="FIU24" s="161"/>
      <c r="FIV24" s="161"/>
      <c r="FIW24" s="161"/>
      <c r="FIX24" s="161"/>
      <c r="FIY24" s="161"/>
      <c r="FIZ24" s="161"/>
      <c r="FJA24" s="161"/>
      <c r="FJB24" s="161"/>
      <c r="FJC24" s="161"/>
      <c r="FJD24" s="161"/>
      <c r="FJE24" s="161"/>
      <c r="FJF24" s="161"/>
      <c r="FJG24" s="161"/>
      <c r="FJH24" s="161"/>
      <c r="FJI24" s="161"/>
      <c r="FJJ24" s="161"/>
      <c r="FJK24" s="161"/>
      <c r="FJL24" s="161"/>
      <c r="FJM24" s="161"/>
      <c r="FJN24" s="161"/>
      <c r="FJO24" s="161"/>
      <c r="FJP24" s="161"/>
      <c r="FJQ24" s="161"/>
      <c r="FJR24" s="161"/>
      <c r="FJS24" s="161"/>
      <c r="FJT24" s="161"/>
      <c r="FJU24" s="161"/>
      <c r="FJV24" s="161"/>
      <c r="FJW24" s="161"/>
      <c r="FJX24" s="161"/>
      <c r="FJY24" s="161"/>
      <c r="FJZ24" s="161"/>
      <c r="FKA24" s="161"/>
      <c r="FKB24" s="161"/>
      <c r="FKC24" s="161"/>
      <c r="FKD24" s="161"/>
      <c r="FKE24" s="161"/>
      <c r="FKF24" s="161"/>
      <c r="FKG24" s="161"/>
      <c r="FKH24" s="161"/>
      <c r="FKI24" s="161"/>
      <c r="FKJ24" s="161"/>
      <c r="FKK24" s="161"/>
      <c r="FKL24" s="161"/>
      <c r="FKM24" s="161"/>
      <c r="FKN24" s="161"/>
      <c r="FKO24" s="161"/>
      <c r="FKP24" s="161"/>
      <c r="FKQ24" s="161"/>
      <c r="FKR24" s="161"/>
      <c r="FKS24" s="161"/>
      <c r="FKT24" s="161"/>
      <c r="FKU24" s="161"/>
      <c r="FKV24" s="161"/>
      <c r="FKW24" s="161"/>
      <c r="FKX24" s="161"/>
      <c r="FKY24" s="161"/>
      <c r="FKZ24" s="161"/>
      <c r="FLA24" s="161"/>
      <c r="FLB24" s="161"/>
      <c r="FLC24" s="161"/>
      <c r="FLD24" s="161"/>
      <c r="FLE24" s="161"/>
      <c r="FLF24" s="161"/>
      <c r="FLG24" s="161"/>
      <c r="FLH24" s="161"/>
      <c r="FLI24" s="161"/>
      <c r="FLJ24" s="161"/>
      <c r="FLK24" s="161"/>
      <c r="FLL24" s="161"/>
      <c r="FLM24" s="161"/>
      <c r="FLN24" s="161"/>
      <c r="FLO24" s="161"/>
      <c r="FLP24" s="161"/>
      <c r="FLQ24" s="161"/>
      <c r="FLR24" s="161"/>
      <c r="FLS24" s="161"/>
      <c r="FLT24" s="161"/>
      <c r="FLU24" s="161"/>
      <c r="FLV24" s="161"/>
      <c r="FLW24" s="161"/>
      <c r="FLX24" s="161"/>
      <c r="FLY24" s="161"/>
      <c r="FLZ24" s="161"/>
      <c r="FMA24" s="161"/>
      <c r="FMB24" s="161"/>
      <c r="FMC24" s="161"/>
      <c r="FMD24" s="161"/>
      <c r="FME24" s="161"/>
      <c r="FMF24" s="161"/>
      <c r="FMG24" s="161"/>
      <c r="FMH24" s="161"/>
      <c r="FMI24" s="161"/>
      <c r="FMJ24" s="161"/>
      <c r="FMK24" s="161"/>
      <c r="FML24" s="161"/>
      <c r="FMM24" s="161"/>
      <c r="FMN24" s="161"/>
      <c r="FMO24" s="161"/>
      <c r="FMP24" s="161"/>
      <c r="FMQ24" s="161"/>
      <c r="FMR24" s="161"/>
      <c r="FMS24" s="161"/>
      <c r="FMT24" s="161"/>
      <c r="FMU24" s="161"/>
      <c r="FMV24" s="161"/>
      <c r="FMW24" s="161"/>
      <c r="FMX24" s="161"/>
      <c r="FMY24" s="161"/>
      <c r="FMZ24" s="161"/>
      <c r="FNA24" s="161"/>
      <c r="FNB24" s="161"/>
      <c r="FNC24" s="161"/>
      <c r="FND24" s="161"/>
      <c r="FNE24" s="161"/>
      <c r="FNF24" s="161"/>
      <c r="FNG24" s="161"/>
      <c r="FNH24" s="161"/>
      <c r="FNI24" s="161"/>
      <c r="FNJ24" s="161"/>
      <c r="FNK24" s="161"/>
      <c r="FNL24" s="161"/>
      <c r="FNM24" s="161"/>
      <c r="FNN24" s="161"/>
      <c r="FNO24" s="161"/>
      <c r="FNP24" s="161"/>
      <c r="FNQ24" s="161"/>
      <c r="FNR24" s="161"/>
      <c r="FNS24" s="161"/>
      <c r="FNT24" s="161"/>
      <c r="FNU24" s="161"/>
      <c r="FNV24" s="161"/>
      <c r="FNW24" s="161"/>
      <c r="FNX24" s="161"/>
      <c r="FNY24" s="161"/>
      <c r="FNZ24" s="161"/>
      <c r="FOA24" s="161"/>
      <c r="FOB24" s="161"/>
      <c r="FOC24" s="161"/>
      <c r="FOD24" s="161"/>
      <c r="FOE24" s="161"/>
      <c r="FOF24" s="161"/>
      <c r="FOG24" s="161"/>
      <c r="FOH24" s="161"/>
      <c r="FOI24" s="161"/>
      <c r="FOJ24" s="161"/>
      <c r="FOK24" s="161"/>
      <c r="FOL24" s="161"/>
      <c r="FOM24" s="161"/>
      <c r="FON24" s="161"/>
      <c r="FOO24" s="161"/>
      <c r="FOP24" s="161"/>
      <c r="FOQ24" s="161"/>
      <c r="FOR24" s="161"/>
      <c r="FOS24" s="161"/>
      <c r="FOT24" s="161"/>
      <c r="FOU24" s="161"/>
      <c r="FOV24" s="161"/>
      <c r="FOW24" s="161"/>
      <c r="FOX24" s="161"/>
      <c r="FOY24" s="161"/>
      <c r="FOZ24" s="161"/>
      <c r="FPA24" s="161"/>
      <c r="FPB24" s="161"/>
      <c r="FPC24" s="161"/>
      <c r="FPD24" s="161"/>
      <c r="FPE24" s="161"/>
      <c r="FPF24" s="161"/>
      <c r="FPG24" s="161"/>
      <c r="FPH24" s="161"/>
      <c r="FPI24" s="161"/>
      <c r="FPJ24" s="161"/>
      <c r="FPK24" s="161"/>
      <c r="FPL24" s="161"/>
      <c r="FPM24" s="161"/>
      <c r="FPN24" s="161"/>
      <c r="FPO24" s="161"/>
      <c r="FPP24" s="161"/>
      <c r="FPQ24" s="161"/>
      <c r="FPR24" s="161"/>
      <c r="FPS24" s="161"/>
      <c r="FPT24" s="161"/>
      <c r="FPU24" s="161"/>
      <c r="FPV24" s="161"/>
      <c r="FPW24" s="161"/>
      <c r="FPX24" s="161"/>
      <c r="FPY24" s="161"/>
      <c r="FPZ24" s="161"/>
      <c r="FQA24" s="161"/>
      <c r="FQB24" s="161"/>
      <c r="FQC24" s="161"/>
      <c r="FQD24" s="161"/>
      <c r="FQE24" s="161"/>
      <c r="FQF24" s="161"/>
      <c r="FQG24" s="161"/>
      <c r="FQH24" s="161"/>
      <c r="FQI24" s="161"/>
      <c r="FQJ24" s="161"/>
      <c r="FQK24" s="161"/>
      <c r="FQL24" s="161"/>
      <c r="FQM24" s="161"/>
      <c r="FQN24" s="161"/>
      <c r="FQO24" s="161"/>
      <c r="FQP24" s="161"/>
      <c r="FQQ24" s="161"/>
      <c r="FQR24" s="161"/>
      <c r="FQS24" s="161"/>
      <c r="FQT24" s="161"/>
      <c r="FQU24" s="161"/>
      <c r="FQV24" s="161"/>
      <c r="FQW24" s="161"/>
      <c r="FQX24" s="161"/>
      <c r="FQY24" s="161"/>
      <c r="FQZ24" s="161"/>
      <c r="FRA24" s="161"/>
      <c r="FRB24" s="161"/>
      <c r="FRC24" s="161"/>
      <c r="FRD24" s="161"/>
      <c r="FRE24" s="161"/>
      <c r="FRF24" s="161"/>
      <c r="FRG24" s="161"/>
      <c r="FRH24" s="161"/>
      <c r="FRI24" s="161"/>
      <c r="FRJ24" s="161"/>
      <c r="FRK24" s="161"/>
      <c r="FRL24" s="161"/>
      <c r="FRM24" s="161"/>
      <c r="FRN24" s="161"/>
      <c r="FRO24" s="161"/>
      <c r="FRP24" s="161"/>
      <c r="FRQ24" s="161"/>
      <c r="FRR24" s="161"/>
      <c r="FRS24" s="161"/>
      <c r="FRT24" s="161"/>
      <c r="FRU24" s="161"/>
      <c r="FRV24" s="161"/>
      <c r="FRW24" s="161"/>
      <c r="FRX24" s="161"/>
      <c r="FRY24" s="161"/>
      <c r="FRZ24" s="161"/>
      <c r="FSA24" s="161"/>
      <c r="FSB24" s="161"/>
      <c r="FSC24" s="161"/>
      <c r="FSD24" s="161"/>
      <c r="FSE24" s="161"/>
      <c r="FSF24" s="161"/>
      <c r="FSG24" s="161"/>
      <c r="FSH24" s="161"/>
      <c r="FSI24" s="161"/>
      <c r="FSJ24" s="161"/>
      <c r="FSK24" s="161"/>
      <c r="FSL24" s="161"/>
      <c r="FSM24" s="161"/>
      <c r="FSN24" s="161"/>
      <c r="FSO24" s="161"/>
      <c r="FSP24" s="161"/>
      <c r="FSQ24" s="161"/>
      <c r="FSR24" s="161"/>
      <c r="FSS24" s="161"/>
      <c r="FST24" s="161"/>
      <c r="FSU24" s="161"/>
      <c r="FSV24" s="161"/>
      <c r="FSW24" s="161"/>
      <c r="FSX24" s="161"/>
      <c r="FSY24" s="161"/>
      <c r="FSZ24" s="161"/>
      <c r="FTA24" s="161"/>
      <c r="FTB24" s="161"/>
      <c r="FTC24" s="161"/>
      <c r="FTD24" s="161"/>
      <c r="FTE24" s="161"/>
      <c r="FTF24" s="161"/>
      <c r="FTG24" s="161"/>
      <c r="FTH24" s="161"/>
      <c r="FTI24" s="161"/>
      <c r="FTJ24" s="161"/>
      <c r="FTK24" s="161"/>
      <c r="FTL24" s="161"/>
      <c r="FTM24" s="161"/>
      <c r="FTN24" s="161"/>
      <c r="FTO24" s="161"/>
      <c r="FTP24" s="161"/>
      <c r="FTQ24" s="161"/>
      <c r="FTR24" s="161"/>
      <c r="FTS24" s="161"/>
      <c r="FTT24" s="161"/>
      <c r="FTU24" s="161"/>
      <c r="FTV24" s="161"/>
      <c r="FTW24" s="161"/>
      <c r="FTX24" s="161"/>
      <c r="FTY24" s="161"/>
      <c r="FTZ24" s="161"/>
      <c r="FUA24" s="161"/>
      <c r="FUB24" s="161"/>
      <c r="FUC24" s="161"/>
      <c r="FUD24" s="161"/>
      <c r="FUE24" s="161"/>
      <c r="FUF24" s="161"/>
      <c r="FUG24" s="161"/>
      <c r="FUH24" s="161"/>
      <c r="FUI24" s="161"/>
      <c r="FUJ24" s="161"/>
      <c r="FUK24" s="161"/>
      <c r="FUL24" s="161"/>
      <c r="FUM24" s="161"/>
      <c r="FUN24" s="161"/>
      <c r="FUO24" s="161"/>
      <c r="FUP24" s="161"/>
      <c r="FUQ24" s="161"/>
      <c r="FUR24" s="161"/>
      <c r="FUS24" s="161"/>
      <c r="FUT24" s="161"/>
      <c r="FUU24" s="161"/>
      <c r="FUV24" s="161"/>
      <c r="FUW24" s="161"/>
      <c r="FUX24" s="161"/>
      <c r="FUY24" s="161"/>
      <c r="FUZ24" s="161"/>
      <c r="FVA24" s="161"/>
      <c r="FVB24" s="161"/>
      <c r="FVC24" s="161"/>
      <c r="FVD24" s="161"/>
      <c r="FVE24" s="161"/>
      <c r="FVF24" s="161"/>
      <c r="FVG24" s="161"/>
      <c r="FVH24" s="161"/>
      <c r="FVI24" s="161"/>
      <c r="FVJ24" s="161"/>
      <c r="FVK24" s="161"/>
      <c r="FVL24" s="161"/>
      <c r="FVM24" s="161"/>
      <c r="FVN24" s="161"/>
      <c r="FVO24" s="161"/>
      <c r="FVP24" s="161"/>
      <c r="FVQ24" s="161"/>
      <c r="FVR24" s="161"/>
      <c r="FVS24" s="161"/>
      <c r="FVT24" s="161"/>
      <c r="FVU24" s="161"/>
      <c r="FVV24" s="161"/>
      <c r="FVW24" s="161"/>
      <c r="FVX24" s="161"/>
      <c r="FVY24" s="161"/>
      <c r="FVZ24" s="161"/>
      <c r="FWA24" s="161"/>
      <c r="FWB24" s="161"/>
      <c r="FWC24" s="161"/>
      <c r="FWD24" s="161"/>
      <c r="FWE24" s="161"/>
      <c r="FWF24" s="161"/>
      <c r="FWG24" s="161"/>
      <c r="FWH24" s="161"/>
      <c r="FWI24" s="161"/>
      <c r="FWJ24" s="161"/>
      <c r="FWK24" s="161"/>
      <c r="FWL24" s="161"/>
      <c r="FWM24" s="161"/>
      <c r="FWN24" s="161"/>
      <c r="FWO24" s="161"/>
      <c r="FWP24" s="161"/>
      <c r="FWQ24" s="161"/>
      <c r="FWR24" s="161"/>
      <c r="FWS24" s="161"/>
      <c r="FWT24" s="161"/>
      <c r="FWU24" s="161"/>
      <c r="FWV24" s="161"/>
      <c r="FWW24" s="161"/>
      <c r="FWX24" s="161"/>
      <c r="FWY24" s="161"/>
      <c r="FWZ24" s="161"/>
      <c r="FXA24" s="161"/>
      <c r="FXB24" s="161"/>
      <c r="FXC24" s="161"/>
      <c r="FXD24" s="161"/>
      <c r="FXE24" s="161"/>
      <c r="FXF24" s="161"/>
      <c r="FXG24" s="161"/>
      <c r="FXH24" s="161"/>
      <c r="FXI24" s="161"/>
      <c r="FXJ24" s="161"/>
      <c r="FXK24" s="161"/>
      <c r="FXL24" s="161"/>
      <c r="FXM24" s="161"/>
      <c r="FXN24" s="161"/>
      <c r="FXO24" s="161"/>
      <c r="FXP24" s="161"/>
      <c r="FXQ24" s="161"/>
      <c r="FXR24" s="161"/>
      <c r="FXS24" s="161"/>
      <c r="FXT24" s="161"/>
      <c r="FXU24" s="161"/>
      <c r="FXV24" s="161"/>
      <c r="FXW24" s="161"/>
      <c r="FXX24" s="161"/>
      <c r="FXY24" s="161"/>
      <c r="FXZ24" s="161"/>
      <c r="FYA24" s="161"/>
      <c r="FYB24" s="161"/>
      <c r="FYC24" s="161"/>
      <c r="FYD24" s="161"/>
      <c r="FYE24" s="161"/>
      <c r="FYF24" s="161"/>
      <c r="FYG24" s="161"/>
      <c r="FYH24" s="161"/>
      <c r="FYI24" s="161"/>
      <c r="FYJ24" s="161"/>
      <c r="FYK24" s="161"/>
      <c r="FYL24" s="161"/>
      <c r="FYM24" s="161"/>
      <c r="FYN24" s="161"/>
      <c r="FYO24" s="161"/>
      <c r="FYP24" s="161"/>
      <c r="FYQ24" s="161"/>
      <c r="FYR24" s="161"/>
      <c r="FYS24" s="161"/>
      <c r="FYT24" s="161"/>
      <c r="FYU24" s="161"/>
      <c r="FYV24" s="161"/>
      <c r="FYW24" s="161"/>
      <c r="FYX24" s="161"/>
      <c r="FYY24" s="161"/>
      <c r="FYZ24" s="161"/>
      <c r="FZA24" s="161"/>
      <c r="FZB24" s="161"/>
      <c r="FZC24" s="161"/>
      <c r="FZD24" s="161"/>
      <c r="FZE24" s="161"/>
      <c r="FZF24" s="161"/>
      <c r="FZG24" s="161"/>
      <c r="FZH24" s="161"/>
      <c r="FZI24" s="161"/>
      <c r="FZJ24" s="161"/>
      <c r="FZK24" s="161"/>
      <c r="FZL24" s="161"/>
      <c r="FZM24" s="161"/>
      <c r="FZN24" s="161"/>
      <c r="FZO24" s="161"/>
      <c r="FZP24" s="161"/>
      <c r="FZQ24" s="161"/>
      <c r="FZR24" s="161"/>
      <c r="FZS24" s="161"/>
      <c r="FZT24" s="161"/>
      <c r="FZU24" s="161"/>
      <c r="FZV24" s="161"/>
      <c r="FZW24" s="161"/>
      <c r="FZX24" s="161"/>
      <c r="FZY24" s="161"/>
      <c r="FZZ24" s="161"/>
      <c r="GAA24" s="161"/>
      <c r="GAB24" s="161"/>
      <c r="GAC24" s="161"/>
      <c r="GAD24" s="161"/>
      <c r="GAE24" s="161"/>
      <c r="GAF24" s="161"/>
      <c r="GAG24" s="161"/>
      <c r="GAH24" s="161"/>
      <c r="GAI24" s="161"/>
      <c r="GAJ24" s="161"/>
      <c r="GAK24" s="161"/>
      <c r="GAL24" s="161"/>
      <c r="GAM24" s="161"/>
      <c r="GAN24" s="161"/>
      <c r="GAO24" s="161"/>
      <c r="GAP24" s="161"/>
      <c r="GAQ24" s="161"/>
      <c r="GAR24" s="161"/>
      <c r="GAS24" s="161"/>
      <c r="GAT24" s="161"/>
      <c r="GAU24" s="161"/>
      <c r="GAV24" s="161"/>
      <c r="GAW24" s="161"/>
      <c r="GAX24" s="161"/>
      <c r="GAY24" s="161"/>
      <c r="GAZ24" s="161"/>
      <c r="GBA24" s="161"/>
      <c r="GBB24" s="161"/>
      <c r="GBC24" s="161"/>
      <c r="GBD24" s="161"/>
      <c r="GBE24" s="161"/>
      <c r="GBF24" s="161"/>
      <c r="GBG24" s="161"/>
      <c r="GBH24" s="161"/>
      <c r="GBI24" s="161"/>
      <c r="GBJ24" s="161"/>
      <c r="GBK24" s="161"/>
      <c r="GBL24" s="161"/>
      <c r="GBM24" s="161"/>
      <c r="GBN24" s="161"/>
      <c r="GBO24" s="161"/>
      <c r="GBP24" s="161"/>
      <c r="GBQ24" s="161"/>
      <c r="GBR24" s="161"/>
      <c r="GBS24" s="161"/>
      <c r="GBT24" s="161"/>
      <c r="GBU24" s="161"/>
      <c r="GBV24" s="161"/>
      <c r="GBW24" s="161"/>
      <c r="GBX24" s="161"/>
      <c r="GBY24" s="161"/>
      <c r="GBZ24" s="161"/>
      <c r="GCA24" s="161"/>
      <c r="GCB24" s="161"/>
      <c r="GCC24" s="161"/>
      <c r="GCD24" s="161"/>
      <c r="GCE24" s="161"/>
      <c r="GCF24" s="161"/>
      <c r="GCG24" s="161"/>
      <c r="GCH24" s="161"/>
      <c r="GCI24" s="161"/>
      <c r="GCJ24" s="161"/>
      <c r="GCK24" s="161"/>
      <c r="GCL24" s="161"/>
      <c r="GCM24" s="161"/>
      <c r="GCN24" s="161"/>
      <c r="GCO24" s="161"/>
      <c r="GCP24" s="161"/>
      <c r="GCQ24" s="161"/>
      <c r="GCR24" s="161"/>
      <c r="GCS24" s="161"/>
      <c r="GCT24" s="161"/>
      <c r="GCU24" s="161"/>
      <c r="GCV24" s="161"/>
      <c r="GCW24" s="161"/>
      <c r="GCX24" s="161"/>
      <c r="GCY24" s="161"/>
      <c r="GCZ24" s="161"/>
      <c r="GDA24" s="161"/>
      <c r="GDB24" s="161"/>
      <c r="GDC24" s="161"/>
      <c r="GDD24" s="161"/>
      <c r="GDE24" s="161"/>
      <c r="GDF24" s="161"/>
      <c r="GDG24" s="161"/>
      <c r="GDH24" s="161"/>
      <c r="GDI24" s="161"/>
      <c r="GDJ24" s="161"/>
      <c r="GDK24" s="161"/>
      <c r="GDL24" s="161"/>
      <c r="GDM24" s="161"/>
      <c r="GDN24" s="161"/>
      <c r="GDO24" s="161"/>
      <c r="GDP24" s="161"/>
      <c r="GDQ24" s="161"/>
      <c r="GDR24" s="161"/>
      <c r="GDS24" s="161"/>
      <c r="GDT24" s="161"/>
      <c r="GDU24" s="161"/>
      <c r="GDV24" s="161"/>
      <c r="GDW24" s="161"/>
      <c r="GDX24" s="161"/>
      <c r="GDY24" s="161"/>
      <c r="GDZ24" s="161"/>
      <c r="GEA24" s="161"/>
      <c r="GEB24" s="161"/>
      <c r="GEC24" s="161"/>
      <c r="GED24" s="161"/>
      <c r="GEE24" s="161"/>
      <c r="GEF24" s="161"/>
      <c r="GEG24" s="161"/>
      <c r="GEH24" s="161"/>
      <c r="GEI24" s="161"/>
      <c r="GEJ24" s="161"/>
      <c r="GEK24" s="161"/>
      <c r="GEL24" s="161"/>
      <c r="GEM24" s="161"/>
      <c r="GEN24" s="161"/>
      <c r="GEO24" s="161"/>
      <c r="GEP24" s="161"/>
      <c r="GEQ24" s="161"/>
      <c r="GER24" s="161"/>
      <c r="GES24" s="161"/>
      <c r="GET24" s="161"/>
      <c r="GEU24" s="161"/>
      <c r="GEV24" s="161"/>
      <c r="GEW24" s="161"/>
      <c r="GEX24" s="161"/>
      <c r="GEY24" s="161"/>
      <c r="GEZ24" s="161"/>
      <c r="GFA24" s="161"/>
      <c r="GFB24" s="161"/>
      <c r="GFC24" s="161"/>
      <c r="GFD24" s="161"/>
      <c r="GFE24" s="161"/>
      <c r="GFF24" s="161"/>
      <c r="GFG24" s="161"/>
      <c r="GFH24" s="161"/>
      <c r="GFI24" s="161"/>
      <c r="GFJ24" s="161"/>
      <c r="GFK24" s="161"/>
      <c r="GFL24" s="161"/>
      <c r="GFM24" s="161"/>
      <c r="GFN24" s="161"/>
      <c r="GFO24" s="161"/>
      <c r="GFP24" s="161"/>
      <c r="GFQ24" s="161"/>
      <c r="GFR24" s="161"/>
      <c r="GFS24" s="161"/>
      <c r="GFT24" s="161"/>
      <c r="GFU24" s="161"/>
      <c r="GFV24" s="161"/>
      <c r="GFW24" s="161"/>
      <c r="GFX24" s="161"/>
      <c r="GFY24" s="161"/>
      <c r="GFZ24" s="161"/>
      <c r="GGA24" s="161"/>
      <c r="GGB24" s="161"/>
      <c r="GGC24" s="161"/>
      <c r="GGD24" s="161"/>
      <c r="GGE24" s="161"/>
      <c r="GGF24" s="161"/>
      <c r="GGG24" s="161"/>
      <c r="GGH24" s="161"/>
      <c r="GGI24" s="161"/>
      <c r="GGJ24" s="161"/>
      <c r="GGK24" s="161"/>
      <c r="GGL24" s="161"/>
      <c r="GGM24" s="161"/>
      <c r="GGN24" s="161"/>
      <c r="GGO24" s="161"/>
      <c r="GGP24" s="161"/>
      <c r="GGQ24" s="161"/>
      <c r="GGR24" s="161"/>
      <c r="GGS24" s="161"/>
      <c r="GGT24" s="161"/>
      <c r="GGU24" s="161"/>
      <c r="GGV24" s="161"/>
      <c r="GGW24" s="161"/>
      <c r="GGX24" s="161"/>
      <c r="GGY24" s="161"/>
      <c r="GGZ24" s="161"/>
      <c r="GHA24" s="161"/>
      <c r="GHB24" s="161"/>
      <c r="GHC24" s="161"/>
      <c r="GHD24" s="161"/>
      <c r="GHE24" s="161"/>
      <c r="GHF24" s="161"/>
      <c r="GHG24" s="161"/>
      <c r="GHH24" s="161"/>
      <c r="GHI24" s="161"/>
      <c r="GHJ24" s="161"/>
      <c r="GHK24" s="161"/>
      <c r="GHL24" s="161"/>
      <c r="GHM24" s="161"/>
      <c r="GHN24" s="161"/>
      <c r="GHO24" s="161"/>
      <c r="GHP24" s="161"/>
      <c r="GHQ24" s="161"/>
      <c r="GHR24" s="161"/>
      <c r="GHS24" s="161"/>
      <c r="GHT24" s="161"/>
      <c r="GHU24" s="161"/>
      <c r="GHV24" s="161"/>
      <c r="GHW24" s="161"/>
      <c r="GHX24" s="161"/>
      <c r="GHY24" s="161"/>
      <c r="GHZ24" s="161"/>
      <c r="GIA24" s="161"/>
      <c r="GIB24" s="161"/>
      <c r="GIC24" s="161"/>
      <c r="GID24" s="161"/>
      <c r="GIE24" s="161"/>
      <c r="GIF24" s="161"/>
      <c r="GIG24" s="161"/>
      <c r="GIH24" s="161"/>
      <c r="GII24" s="161"/>
      <c r="GIJ24" s="161"/>
      <c r="GIK24" s="161"/>
      <c r="GIL24" s="161"/>
      <c r="GIM24" s="161"/>
      <c r="GIN24" s="161"/>
      <c r="GIO24" s="161"/>
      <c r="GIP24" s="161"/>
      <c r="GIQ24" s="161"/>
      <c r="GIR24" s="161"/>
      <c r="GIS24" s="161"/>
      <c r="GIT24" s="161"/>
      <c r="GIU24" s="161"/>
      <c r="GIV24" s="161"/>
      <c r="GIW24" s="161"/>
      <c r="GIX24" s="161"/>
      <c r="GIY24" s="161"/>
      <c r="GIZ24" s="161"/>
      <c r="GJA24" s="161"/>
      <c r="GJB24" s="161"/>
      <c r="GJC24" s="161"/>
      <c r="GJD24" s="161"/>
      <c r="GJE24" s="161"/>
      <c r="GJF24" s="161"/>
      <c r="GJG24" s="161"/>
      <c r="GJH24" s="161"/>
      <c r="GJI24" s="161"/>
      <c r="GJJ24" s="161"/>
      <c r="GJK24" s="161"/>
      <c r="GJL24" s="161"/>
      <c r="GJM24" s="161"/>
      <c r="GJN24" s="161"/>
      <c r="GJO24" s="161"/>
      <c r="GJP24" s="161"/>
      <c r="GJQ24" s="161"/>
      <c r="GJR24" s="161"/>
      <c r="GJS24" s="161"/>
      <c r="GJT24" s="161"/>
      <c r="GJU24" s="161"/>
      <c r="GJV24" s="161"/>
      <c r="GJW24" s="161"/>
      <c r="GJX24" s="161"/>
      <c r="GJY24" s="161"/>
      <c r="GJZ24" s="161"/>
      <c r="GKA24" s="161"/>
      <c r="GKB24" s="161"/>
      <c r="GKC24" s="161"/>
      <c r="GKD24" s="161"/>
      <c r="GKE24" s="161"/>
      <c r="GKF24" s="161"/>
      <c r="GKG24" s="161"/>
      <c r="GKH24" s="161"/>
      <c r="GKI24" s="161"/>
      <c r="GKJ24" s="161"/>
      <c r="GKK24" s="161"/>
      <c r="GKL24" s="161"/>
      <c r="GKM24" s="161"/>
      <c r="GKN24" s="161"/>
      <c r="GKO24" s="161"/>
      <c r="GKP24" s="161"/>
      <c r="GKQ24" s="161"/>
      <c r="GKR24" s="161"/>
      <c r="GKS24" s="161"/>
      <c r="GKT24" s="161"/>
      <c r="GKU24" s="161"/>
      <c r="GKV24" s="161"/>
      <c r="GKW24" s="161"/>
      <c r="GKX24" s="161"/>
      <c r="GKY24" s="161"/>
      <c r="GKZ24" s="161"/>
      <c r="GLA24" s="161"/>
      <c r="GLB24" s="161"/>
      <c r="GLC24" s="161"/>
      <c r="GLD24" s="161"/>
      <c r="GLE24" s="161"/>
      <c r="GLF24" s="161"/>
      <c r="GLG24" s="161"/>
      <c r="GLH24" s="161"/>
      <c r="GLI24" s="161"/>
      <c r="GLJ24" s="161"/>
      <c r="GLK24" s="161"/>
      <c r="GLL24" s="161"/>
      <c r="GLM24" s="161"/>
      <c r="GLN24" s="161"/>
      <c r="GLO24" s="161"/>
      <c r="GLP24" s="161"/>
      <c r="GLQ24" s="161"/>
      <c r="GLR24" s="161"/>
      <c r="GLS24" s="161"/>
      <c r="GLT24" s="161"/>
      <c r="GLU24" s="161"/>
      <c r="GLV24" s="161"/>
      <c r="GLW24" s="161"/>
      <c r="GLX24" s="161"/>
      <c r="GLY24" s="161"/>
      <c r="GLZ24" s="161"/>
      <c r="GMA24" s="161"/>
      <c r="GMB24" s="161"/>
      <c r="GMC24" s="161"/>
      <c r="GMD24" s="161"/>
      <c r="GME24" s="161"/>
      <c r="GMF24" s="161"/>
      <c r="GMG24" s="161"/>
      <c r="GMH24" s="161"/>
      <c r="GMI24" s="161"/>
      <c r="GMJ24" s="161"/>
      <c r="GMK24" s="161"/>
      <c r="GML24" s="161"/>
      <c r="GMM24" s="161"/>
      <c r="GMN24" s="161"/>
      <c r="GMO24" s="161"/>
      <c r="GMP24" s="161"/>
      <c r="GMQ24" s="161"/>
      <c r="GMR24" s="161"/>
      <c r="GMS24" s="161"/>
      <c r="GMT24" s="161"/>
      <c r="GMU24" s="161"/>
      <c r="GMV24" s="161"/>
      <c r="GMW24" s="161"/>
      <c r="GMX24" s="161"/>
      <c r="GMY24" s="161"/>
      <c r="GMZ24" s="161"/>
      <c r="GNA24" s="161"/>
      <c r="GNB24" s="161"/>
      <c r="GNC24" s="161"/>
      <c r="GND24" s="161"/>
      <c r="GNE24" s="161"/>
      <c r="GNF24" s="161"/>
      <c r="GNG24" s="161"/>
      <c r="GNH24" s="161"/>
      <c r="GNI24" s="161"/>
      <c r="GNJ24" s="161"/>
      <c r="GNK24" s="161"/>
      <c r="GNL24" s="161"/>
      <c r="GNM24" s="161"/>
      <c r="GNN24" s="161"/>
      <c r="GNO24" s="161"/>
      <c r="GNP24" s="161"/>
      <c r="GNQ24" s="161"/>
      <c r="GNR24" s="161"/>
      <c r="GNS24" s="161"/>
      <c r="GNT24" s="161"/>
      <c r="GNU24" s="161"/>
      <c r="GNV24" s="161"/>
      <c r="GNW24" s="161"/>
      <c r="GNX24" s="161"/>
      <c r="GNY24" s="161"/>
      <c r="GNZ24" s="161"/>
      <c r="GOA24" s="161"/>
      <c r="GOB24" s="161"/>
      <c r="GOC24" s="161"/>
      <c r="GOD24" s="161"/>
      <c r="GOE24" s="161"/>
      <c r="GOF24" s="161"/>
      <c r="GOG24" s="161"/>
      <c r="GOH24" s="161"/>
      <c r="GOI24" s="161"/>
      <c r="GOJ24" s="161"/>
      <c r="GOK24" s="161"/>
      <c r="GOL24" s="161"/>
      <c r="GOM24" s="161"/>
      <c r="GON24" s="161"/>
      <c r="GOO24" s="161"/>
      <c r="GOP24" s="161"/>
      <c r="GOQ24" s="161"/>
      <c r="GOR24" s="161"/>
      <c r="GOS24" s="161"/>
      <c r="GOT24" s="161"/>
      <c r="GOU24" s="161"/>
      <c r="GOV24" s="161"/>
      <c r="GOW24" s="161"/>
      <c r="GOX24" s="161"/>
      <c r="GOY24" s="161"/>
      <c r="GOZ24" s="161"/>
      <c r="GPA24" s="161"/>
      <c r="GPB24" s="161"/>
      <c r="GPC24" s="161"/>
      <c r="GPD24" s="161"/>
      <c r="GPE24" s="161"/>
      <c r="GPF24" s="161"/>
      <c r="GPG24" s="161"/>
      <c r="GPH24" s="161"/>
      <c r="GPI24" s="161"/>
      <c r="GPJ24" s="161"/>
      <c r="GPK24" s="161"/>
      <c r="GPL24" s="161"/>
      <c r="GPM24" s="161"/>
      <c r="GPN24" s="161"/>
      <c r="GPO24" s="161"/>
      <c r="GPP24" s="161"/>
      <c r="GPQ24" s="161"/>
      <c r="GPR24" s="161"/>
      <c r="GPS24" s="161"/>
      <c r="GPT24" s="161"/>
      <c r="GPU24" s="161"/>
      <c r="GPV24" s="161"/>
      <c r="GPW24" s="161"/>
      <c r="GPX24" s="161"/>
      <c r="GPY24" s="161"/>
      <c r="GPZ24" s="161"/>
      <c r="GQA24" s="161"/>
      <c r="GQB24" s="161"/>
      <c r="GQC24" s="161"/>
      <c r="GQD24" s="161"/>
      <c r="GQE24" s="161"/>
      <c r="GQF24" s="161"/>
      <c r="GQG24" s="161"/>
      <c r="GQH24" s="161"/>
      <c r="GQI24" s="161"/>
      <c r="GQJ24" s="161"/>
      <c r="GQK24" s="161"/>
      <c r="GQL24" s="161"/>
      <c r="GQM24" s="161"/>
      <c r="GQN24" s="161"/>
      <c r="GQO24" s="161"/>
      <c r="GQP24" s="161"/>
      <c r="GQQ24" s="161"/>
      <c r="GQR24" s="161"/>
      <c r="GQS24" s="161"/>
      <c r="GQT24" s="161"/>
      <c r="GQU24" s="161"/>
      <c r="GQV24" s="161"/>
      <c r="GQW24" s="161"/>
      <c r="GQX24" s="161"/>
      <c r="GQY24" s="161"/>
      <c r="GQZ24" s="161"/>
      <c r="GRA24" s="161"/>
      <c r="GRB24" s="161"/>
      <c r="GRC24" s="161"/>
      <c r="GRD24" s="161"/>
      <c r="GRE24" s="161"/>
      <c r="GRF24" s="161"/>
      <c r="GRG24" s="161"/>
      <c r="GRH24" s="161"/>
      <c r="GRI24" s="161"/>
      <c r="GRJ24" s="161"/>
      <c r="GRK24" s="161"/>
      <c r="GRL24" s="161"/>
      <c r="GRM24" s="161"/>
      <c r="GRN24" s="161"/>
      <c r="GRO24" s="161"/>
      <c r="GRP24" s="161"/>
      <c r="GRQ24" s="161"/>
      <c r="GRR24" s="161"/>
      <c r="GRS24" s="161"/>
      <c r="GRT24" s="161"/>
      <c r="GRU24" s="161"/>
      <c r="GRV24" s="161"/>
      <c r="GRW24" s="161"/>
      <c r="GRX24" s="161"/>
      <c r="GRY24" s="161"/>
      <c r="GRZ24" s="161"/>
      <c r="GSA24" s="161"/>
      <c r="GSB24" s="161"/>
      <c r="GSC24" s="161"/>
      <c r="GSD24" s="161"/>
      <c r="GSE24" s="161"/>
      <c r="GSF24" s="161"/>
      <c r="GSG24" s="161"/>
      <c r="GSH24" s="161"/>
      <c r="GSI24" s="161"/>
      <c r="GSJ24" s="161"/>
      <c r="GSK24" s="161"/>
      <c r="GSL24" s="161"/>
      <c r="GSM24" s="161"/>
      <c r="GSN24" s="161"/>
      <c r="GSO24" s="161"/>
      <c r="GSP24" s="161"/>
      <c r="GSQ24" s="161"/>
      <c r="GSR24" s="161"/>
      <c r="GSS24" s="161"/>
      <c r="GST24" s="161"/>
      <c r="GSU24" s="161"/>
      <c r="GSV24" s="161"/>
      <c r="GSW24" s="161"/>
      <c r="GSX24" s="161"/>
      <c r="GSY24" s="161"/>
      <c r="GSZ24" s="161"/>
      <c r="GTA24" s="161"/>
      <c r="GTB24" s="161"/>
      <c r="GTC24" s="161"/>
      <c r="GTD24" s="161"/>
      <c r="GTE24" s="161"/>
      <c r="GTF24" s="161"/>
      <c r="GTG24" s="161"/>
      <c r="GTH24" s="161"/>
      <c r="GTI24" s="161"/>
      <c r="GTJ24" s="161"/>
      <c r="GTK24" s="161"/>
      <c r="GTL24" s="161"/>
      <c r="GTM24" s="161"/>
      <c r="GTN24" s="161"/>
      <c r="GTO24" s="161"/>
      <c r="GTP24" s="161"/>
      <c r="GTQ24" s="161"/>
      <c r="GTR24" s="161"/>
      <c r="GTS24" s="161"/>
      <c r="GTT24" s="161"/>
      <c r="GTU24" s="161"/>
      <c r="GTV24" s="161"/>
      <c r="GTW24" s="161"/>
      <c r="GTX24" s="161"/>
      <c r="GTY24" s="161"/>
      <c r="GTZ24" s="161"/>
      <c r="GUA24" s="161"/>
      <c r="GUB24" s="161"/>
      <c r="GUC24" s="161"/>
      <c r="GUD24" s="161"/>
      <c r="GUE24" s="161"/>
      <c r="GUF24" s="161"/>
      <c r="GUG24" s="161"/>
      <c r="GUH24" s="161"/>
      <c r="GUI24" s="161"/>
      <c r="GUJ24" s="161"/>
      <c r="GUK24" s="161"/>
      <c r="GUL24" s="161"/>
      <c r="GUM24" s="161"/>
      <c r="GUN24" s="161"/>
      <c r="GUO24" s="161"/>
      <c r="GUP24" s="161"/>
      <c r="GUQ24" s="161"/>
      <c r="GUR24" s="161"/>
      <c r="GUS24" s="161"/>
      <c r="GUT24" s="161"/>
      <c r="GUU24" s="161"/>
      <c r="GUV24" s="161"/>
      <c r="GUW24" s="161"/>
      <c r="GUX24" s="161"/>
      <c r="GUY24" s="161"/>
      <c r="GUZ24" s="161"/>
      <c r="GVA24" s="161"/>
      <c r="GVB24" s="161"/>
      <c r="GVC24" s="161"/>
      <c r="GVD24" s="161"/>
      <c r="GVE24" s="161"/>
      <c r="GVF24" s="161"/>
      <c r="GVG24" s="161"/>
      <c r="GVH24" s="161"/>
      <c r="GVI24" s="161"/>
      <c r="GVJ24" s="161"/>
      <c r="GVK24" s="161"/>
      <c r="GVL24" s="161"/>
      <c r="GVM24" s="161"/>
      <c r="GVN24" s="161"/>
      <c r="GVO24" s="161"/>
      <c r="GVP24" s="161"/>
      <c r="GVQ24" s="161"/>
      <c r="GVR24" s="161"/>
      <c r="GVS24" s="161"/>
      <c r="GVT24" s="161"/>
      <c r="GVU24" s="161"/>
      <c r="GVV24" s="161"/>
      <c r="GVW24" s="161"/>
      <c r="GVX24" s="161"/>
      <c r="GVY24" s="161"/>
      <c r="GVZ24" s="161"/>
      <c r="GWA24" s="161"/>
      <c r="GWB24" s="161"/>
      <c r="GWC24" s="161"/>
      <c r="GWD24" s="161"/>
      <c r="GWE24" s="161"/>
      <c r="GWF24" s="161"/>
      <c r="GWG24" s="161"/>
      <c r="GWH24" s="161"/>
      <c r="GWI24" s="161"/>
      <c r="GWJ24" s="161"/>
      <c r="GWK24" s="161"/>
      <c r="GWL24" s="161"/>
      <c r="GWM24" s="161"/>
      <c r="GWN24" s="161"/>
      <c r="GWO24" s="161"/>
      <c r="GWP24" s="161"/>
      <c r="GWQ24" s="161"/>
      <c r="GWR24" s="161"/>
      <c r="GWS24" s="161"/>
      <c r="GWT24" s="161"/>
      <c r="GWU24" s="161"/>
      <c r="GWV24" s="161"/>
      <c r="GWW24" s="161"/>
      <c r="GWX24" s="161"/>
      <c r="GWY24" s="161"/>
      <c r="GWZ24" s="161"/>
      <c r="GXA24" s="161"/>
      <c r="GXB24" s="161"/>
      <c r="GXC24" s="161"/>
      <c r="GXD24" s="161"/>
      <c r="GXE24" s="161"/>
      <c r="GXF24" s="161"/>
      <c r="GXG24" s="161"/>
      <c r="GXH24" s="161"/>
      <c r="GXI24" s="161"/>
      <c r="GXJ24" s="161"/>
      <c r="GXK24" s="161"/>
      <c r="GXL24" s="161"/>
      <c r="GXM24" s="161"/>
      <c r="GXN24" s="161"/>
      <c r="GXO24" s="161"/>
      <c r="GXP24" s="161"/>
      <c r="GXQ24" s="161"/>
      <c r="GXR24" s="161"/>
      <c r="GXS24" s="161"/>
      <c r="GXT24" s="161"/>
      <c r="GXU24" s="161"/>
      <c r="GXV24" s="161"/>
      <c r="GXW24" s="161"/>
      <c r="GXX24" s="161"/>
      <c r="GXY24" s="161"/>
      <c r="GXZ24" s="161"/>
      <c r="GYA24" s="161"/>
      <c r="GYB24" s="161"/>
      <c r="GYC24" s="161"/>
      <c r="GYD24" s="161"/>
      <c r="GYE24" s="161"/>
      <c r="GYF24" s="161"/>
      <c r="GYG24" s="161"/>
      <c r="GYH24" s="161"/>
      <c r="GYI24" s="161"/>
      <c r="GYJ24" s="161"/>
      <c r="GYK24" s="161"/>
      <c r="GYL24" s="161"/>
      <c r="GYM24" s="161"/>
      <c r="GYN24" s="161"/>
      <c r="GYO24" s="161"/>
      <c r="GYP24" s="161"/>
      <c r="GYQ24" s="161"/>
      <c r="GYR24" s="161"/>
      <c r="GYS24" s="161"/>
      <c r="GYT24" s="161"/>
      <c r="GYU24" s="161"/>
      <c r="GYV24" s="161"/>
      <c r="GYW24" s="161"/>
      <c r="GYX24" s="161"/>
      <c r="GYY24" s="161"/>
      <c r="GYZ24" s="161"/>
      <c r="GZA24" s="161"/>
      <c r="GZB24" s="161"/>
      <c r="GZC24" s="161"/>
      <c r="GZD24" s="161"/>
      <c r="GZE24" s="161"/>
      <c r="GZF24" s="161"/>
      <c r="GZG24" s="161"/>
      <c r="GZH24" s="161"/>
      <c r="GZI24" s="161"/>
      <c r="GZJ24" s="161"/>
      <c r="GZK24" s="161"/>
      <c r="GZL24" s="161"/>
      <c r="GZM24" s="161"/>
      <c r="GZN24" s="161"/>
      <c r="GZO24" s="161"/>
      <c r="GZP24" s="161"/>
      <c r="GZQ24" s="161"/>
      <c r="GZR24" s="161"/>
      <c r="GZS24" s="161"/>
      <c r="GZT24" s="161"/>
      <c r="GZU24" s="161"/>
      <c r="GZV24" s="161"/>
      <c r="GZW24" s="161"/>
      <c r="GZX24" s="161"/>
      <c r="GZY24" s="161"/>
      <c r="GZZ24" s="161"/>
      <c r="HAA24" s="161"/>
      <c r="HAB24" s="161"/>
      <c r="HAC24" s="161"/>
      <c r="HAD24" s="161"/>
      <c r="HAE24" s="161"/>
      <c r="HAF24" s="161"/>
      <c r="HAG24" s="161"/>
      <c r="HAH24" s="161"/>
      <c r="HAI24" s="161"/>
      <c r="HAJ24" s="161"/>
      <c r="HAK24" s="161"/>
      <c r="HAL24" s="161"/>
      <c r="HAM24" s="161"/>
      <c r="HAN24" s="161"/>
      <c r="HAO24" s="161"/>
      <c r="HAP24" s="161"/>
      <c r="HAQ24" s="161"/>
      <c r="HAR24" s="161"/>
      <c r="HAS24" s="161"/>
      <c r="HAT24" s="161"/>
      <c r="HAU24" s="161"/>
      <c r="HAV24" s="161"/>
      <c r="HAW24" s="161"/>
      <c r="HAX24" s="161"/>
      <c r="HAY24" s="161"/>
      <c r="HAZ24" s="161"/>
      <c r="HBA24" s="161"/>
      <c r="HBB24" s="161"/>
      <c r="HBC24" s="161"/>
      <c r="HBD24" s="161"/>
      <c r="HBE24" s="161"/>
      <c r="HBF24" s="161"/>
      <c r="HBG24" s="161"/>
      <c r="HBH24" s="161"/>
      <c r="HBI24" s="161"/>
      <c r="HBJ24" s="161"/>
      <c r="HBK24" s="161"/>
      <c r="HBL24" s="161"/>
      <c r="HBM24" s="161"/>
      <c r="HBN24" s="161"/>
      <c r="HBO24" s="161"/>
      <c r="HBP24" s="161"/>
      <c r="HBQ24" s="161"/>
      <c r="HBR24" s="161"/>
      <c r="HBS24" s="161"/>
      <c r="HBT24" s="161"/>
      <c r="HBU24" s="161"/>
      <c r="HBV24" s="161"/>
      <c r="HBW24" s="161"/>
      <c r="HBX24" s="161"/>
      <c r="HBY24" s="161"/>
      <c r="HBZ24" s="161"/>
      <c r="HCA24" s="161"/>
      <c r="HCB24" s="161"/>
      <c r="HCC24" s="161"/>
      <c r="HCD24" s="161"/>
      <c r="HCE24" s="161"/>
      <c r="HCF24" s="161"/>
      <c r="HCG24" s="161"/>
      <c r="HCH24" s="161"/>
      <c r="HCI24" s="161"/>
      <c r="HCJ24" s="161"/>
      <c r="HCK24" s="161"/>
      <c r="HCL24" s="161"/>
      <c r="HCM24" s="161"/>
      <c r="HCN24" s="161"/>
      <c r="HCO24" s="161"/>
      <c r="HCP24" s="161"/>
      <c r="HCQ24" s="161"/>
      <c r="HCR24" s="161"/>
      <c r="HCS24" s="161"/>
      <c r="HCT24" s="161"/>
      <c r="HCU24" s="161"/>
      <c r="HCV24" s="161"/>
      <c r="HCW24" s="161"/>
      <c r="HCX24" s="161"/>
      <c r="HCY24" s="161"/>
      <c r="HCZ24" s="161"/>
      <c r="HDA24" s="161"/>
      <c r="HDB24" s="161"/>
      <c r="HDC24" s="161"/>
      <c r="HDD24" s="161"/>
      <c r="HDE24" s="161"/>
      <c r="HDF24" s="161"/>
      <c r="HDG24" s="161"/>
      <c r="HDH24" s="161"/>
      <c r="HDI24" s="161"/>
      <c r="HDJ24" s="161"/>
      <c r="HDK24" s="161"/>
      <c r="HDL24" s="161"/>
      <c r="HDM24" s="161"/>
      <c r="HDN24" s="161"/>
      <c r="HDO24" s="161"/>
      <c r="HDP24" s="161"/>
      <c r="HDQ24" s="161"/>
      <c r="HDR24" s="161"/>
      <c r="HDS24" s="161"/>
      <c r="HDT24" s="161"/>
      <c r="HDU24" s="161"/>
      <c r="HDV24" s="161"/>
      <c r="HDW24" s="161"/>
      <c r="HDX24" s="161"/>
      <c r="HDY24" s="161"/>
      <c r="HDZ24" s="161"/>
      <c r="HEA24" s="161"/>
      <c r="HEB24" s="161"/>
      <c r="HEC24" s="161"/>
      <c r="HED24" s="161"/>
      <c r="HEE24" s="161"/>
      <c r="HEF24" s="161"/>
      <c r="HEG24" s="161"/>
      <c r="HEH24" s="161"/>
      <c r="HEI24" s="161"/>
      <c r="HEJ24" s="161"/>
      <c r="HEK24" s="161"/>
      <c r="HEL24" s="161"/>
      <c r="HEM24" s="161"/>
      <c r="HEN24" s="161"/>
      <c r="HEO24" s="161"/>
      <c r="HEP24" s="161"/>
      <c r="HEQ24" s="161"/>
      <c r="HER24" s="161"/>
      <c r="HES24" s="161"/>
      <c r="HET24" s="161"/>
      <c r="HEU24" s="161"/>
      <c r="HEV24" s="161"/>
      <c r="HEW24" s="161"/>
      <c r="HEX24" s="161"/>
      <c r="HEY24" s="161"/>
      <c r="HEZ24" s="161"/>
      <c r="HFA24" s="161"/>
      <c r="HFB24" s="161"/>
      <c r="HFC24" s="161"/>
      <c r="HFD24" s="161"/>
      <c r="HFE24" s="161"/>
      <c r="HFF24" s="161"/>
      <c r="HFG24" s="161"/>
      <c r="HFH24" s="161"/>
      <c r="HFI24" s="161"/>
      <c r="HFJ24" s="161"/>
      <c r="HFK24" s="161"/>
      <c r="HFL24" s="161"/>
      <c r="HFM24" s="161"/>
      <c r="HFN24" s="161"/>
      <c r="HFO24" s="161"/>
      <c r="HFP24" s="161"/>
      <c r="HFQ24" s="161"/>
      <c r="HFR24" s="161"/>
      <c r="HFS24" s="161"/>
      <c r="HFT24" s="161"/>
      <c r="HFU24" s="161"/>
      <c r="HFV24" s="161"/>
      <c r="HFW24" s="161"/>
      <c r="HFX24" s="161"/>
      <c r="HFY24" s="161"/>
      <c r="HFZ24" s="161"/>
      <c r="HGA24" s="161"/>
      <c r="HGB24" s="161"/>
      <c r="HGC24" s="161"/>
      <c r="HGD24" s="161"/>
      <c r="HGE24" s="161"/>
      <c r="HGF24" s="161"/>
      <c r="HGG24" s="161"/>
      <c r="HGH24" s="161"/>
      <c r="HGI24" s="161"/>
      <c r="HGJ24" s="161"/>
      <c r="HGK24" s="161"/>
      <c r="HGL24" s="161"/>
      <c r="HGM24" s="161"/>
      <c r="HGN24" s="161"/>
      <c r="HGO24" s="161"/>
      <c r="HGP24" s="161"/>
      <c r="HGQ24" s="161"/>
      <c r="HGR24" s="161"/>
      <c r="HGS24" s="161"/>
      <c r="HGT24" s="161"/>
      <c r="HGU24" s="161"/>
      <c r="HGV24" s="161"/>
      <c r="HGW24" s="161"/>
      <c r="HGX24" s="161"/>
      <c r="HGY24" s="161"/>
      <c r="HGZ24" s="161"/>
      <c r="HHA24" s="161"/>
      <c r="HHB24" s="161"/>
      <c r="HHC24" s="161"/>
      <c r="HHD24" s="161"/>
      <c r="HHE24" s="161"/>
      <c r="HHF24" s="161"/>
      <c r="HHG24" s="161"/>
      <c r="HHH24" s="161"/>
      <c r="HHI24" s="161"/>
      <c r="HHJ24" s="161"/>
      <c r="HHK24" s="161"/>
      <c r="HHL24" s="161"/>
      <c r="HHM24" s="161"/>
      <c r="HHN24" s="161"/>
      <c r="HHO24" s="161"/>
      <c r="HHP24" s="161"/>
      <c r="HHQ24" s="161"/>
      <c r="HHR24" s="161"/>
      <c r="HHS24" s="161"/>
      <c r="HHT24" s="161"/>
      <c r="HHU24" s="161"/>
      <c r="HHV24" s="161"/>
      <c r="HHW24" s="161"/>
      <c r="HHX24" s="161"/>
      <c r="HHY24" s="161"/>
      <c r="HHZ24" s="161"/>
      <c r="HIA24" s="161"/>
      <c r="HIB24" s="161"/>
      <c r="HIC24" s="161"/>
      <c r="HID24" s="161"/>
      <c r="HIE24" s="161"/>
      <c r="HIF24" s="161"/>
      <c r="HIG24" s="161"/>
      <c r="HIH24" s="161"/>
      <c r="HII24" s="161"/>
      <c r="HIJ24" s="161"/>
      <c r="HIK24" s="161"/>
      <c r="HIL24" s="161"/>
      <c r="HIM24" s="161"/>
      <c r="HIN24" s="161"/>
      <c r="HIO24" s="161"/>
      <c r="HIP24" s="161"/>
      <c r="HIQ24" s="161"/>
      <c r="HIR24" s="161"/>
      <c r="HIS24" s="161"/>
      <c r="HIT24" s="161"/>
      <c r="HIU24" s="161"/>
      <c r="HIV24" s="161"/>
      <c r="HIW24" s="161"/>
      <c r="HIX24" s="161"/>
      <c r="HIY24" s="161"/>
      <c r="HIZ24" s="161"/>
      <c r="HJA24" s="161"/>
      <c r="HJB24" s="161"/>
      <c r="HJC24" s="161"/>
      <c r="HJD24" s="161"/>
      <c r="HJE24" s="161"/>
      <c r="HJF24" s="161"/>
      <c r="HJG24" s="161"/>
      <c r="HJH24" s="161"/>
      <c r="HJI24" s="161"/>
      <c r="HJJ24" s="161"/>
      <c r="HJK24" s="161"/>
      <c r="HJL24" s="161"/>
      <c r="HJM24" s="161"/>
      <c r="HJN24" s="161"/>
      <c r="HJO24" s="161"/>
      <c r="HJP24" s="161"/>
      <c r="HJQ24" s="161"/>
      <c r="HJR24" s="161"/>
      <c r="HJS24" s="161"/>
      <c r="HJT24" s="161"/>
      <c r="HJU24" s="161"/>
      <c r="HJV24" s="161"/>
      <c r="HJW24" s="161"/>
      <c r="HJX24" s="161"/>
      <c r="HJY24" s="161"/>
      <c r="HJZ24" s="161"/>
      <c r="HKA24" s="161"/>
      <c r="HKB24" s="161"/>
      <c r="HKC24" s="161"/>
      <c r="HKD24" s="161"/>
      <c r="HKE24" s="161"/>
      <c r="HKF24" s="161"/>
      <c r="HKG24" s="161"/>
      <c r="HKH24" s="161"/>
      <c r="HKI24" s="161"/>
      <c r="HKJ24" s="161"/>
      <c r="HKK24" s="161"/>
      <c r="HKL24" s="161"/>
      <c r="HKM24" s="161"/>
      <c r="HKN24" s="161"/>
      <c r="HKO24" s="161"/>
      <c r="HKP24" s="161"/>
      <c r="HKQ24" s="161"/>
      <c r="HKR24" s="161"/>
      <c r="HKS24" s="161"/>
      <c r="HKT24" s="161"/>
      <c r="HKU24" s="161"/>
      <c r="HKV24" s="161"/>
      <c r="HKW24" s="161"/>
      <c r="HKX24" s="161"/>
      <c r="HKY24" s="161"/>
      <c r="HKZ24" s="161"/>
      <c r="HLA24" s="161"/>
      <c r="HLB24" s="161"/>
      <c r="HLC24" s="161"/>
      <c r="HLD24" s="161"/>
      <c r="HLE24" s="161"/>
      <c r="HLF24" s="161"/>
      <c r="HLG24" s="161"/>
      <c r="HLH24" s="161"/>
      <c r="HLI24" s="161"/>
      <c r="HLJ24" s="161"/>
      <c r="HLK24" s="161"/>
      <c r="HLL24" s="161"/>
      <c r="HLM24" s="161"/>
      <c r="HLN24" s="161"/>
      <c r="HLO24" s="161"/>
      <c r="HLP24" s="161"/>
      <c r="HLQ24" s="161"/>
      <c r="HLR24" s="161"/>
      <c r="HLS24" s="161"/>
      <c r="HLT24" s="161"/>
      <c r="HLU24" s="161"/>
      <c r="HLV24" s="161"/>
      <c r="HLW24" s="161"/>
      <c r="HLX24" s="161"/>
      <c r="HLY24" s="161"/>
      <c r="HLZ24" s="161"/>
      <c r="HMA24" s="161"/>
      <c r="HMB24" s="161"/>
      <c r="HMC24" s="161"/>
      <c r="HMD24" s="161"/>
      <c r="HME24" s="161"/>
      <c r="HMF24" s="161"/>
      <c r="HMG24" s="161"/>
      <c r="HMH24" s="161"/>
      <c r="HMI24" s="161"/>
      <c r="HMJ24" s="161"/>
      <c r="HMK24" s="161"/>
      <c r="HML24" s="161"/>
      <c r="HMM24" s="161"/>
      <c r="HMN24" s="161"/>
      <c r="HMO24" s="161"/>
      <c r="HMP24" s="161"/>
      <c r="HMQ24" s="161"/>
      <c r="HMR24" s="161"/>
      <c r="HMS24" s="161"/>
      <c r="HMT24" s="161"/>
      <c r="HMU24" s="161"/>
      <c r="HMV24" s="161"/>
      <c r="HMW24" s="161"/>
      <c r="HMX24" s="161"/>
      <c r="HMY24" s="161"/>
      <c r="HMZ24" s="161"/>
      <c r="HNA24" s="161"/>
      <c r="HNB24" s="161"/>
      <c r="HNC24" s="161"/>
      <c r="HND24" s="161"/>
      <c r="HNE24" s="161"/>
      <c r="HNF24" s="161"/>
      <c r="HNG24" s="161"/>
      <c r="HNH24" s="161"/>
      <c r="HNI24" s="161"/>
      <c r="HNJ24" s="161"/>
      <c r="HNK24" s="161"/>
      <c r="HNL24" s="161"/>
      <c r="HNM24" s="161"/>
      <c r="HNN24" s="161"/>
      <c r="HNO24" s="161"/>
      <c r="HNP24" s="161"/>
      <c r="HNQ24" s="161"/>
      <c r="HNR24" s="161"/>
      <c r="HNS24" s="161"/>
      <c r="HNT24" s="161"/>
      <c r="HNU24" s="161"/>
      <c r="HNV24" s="161"/>
      <c r="HNW24" s="161"/>
      <c r="HNX24" s="161"/>
      <c r="HNY24" s="161"/>
      <c r="HNZ24" s="161"/>
      <c r="HOA24" s="161"/>
      <c r="HOB24" s="161"/>
      <c r="HOC24" s="161"/>
      <c r="HOD24" s="161"/>
      <c r="HOE24" s="161"/>
      <c r="HOF24" s="161"/>
      <c r="HOG24" s="161"/>
      <c r="HOH24" s="161"/>
      <c r="HOI24" s="161"/>
      <c r="HOJ24" s="161"/>
      <c r="HOK24" s="161"/>
      <c r="HOL24" s="161"/>
      <c r="HOM24" s="161"/>
      <c r="HON24" s="161"/>
      <c r="HOO24" s="161"/>
      <c r="HOP24" s="161"/>
      <c r="HOQ24" s="161"/>
      <c r="HOR24" s="161"/>
      <c r="HOS24" s="161"/>
      <c r="HOT24" s="161"/>
      <c r="HOU24" s="161"/>
      <c r="HOV24" s="161"/>
      <c r="HOW24" s="161"/>
      <c r="HOX24" s="161"/>
      <c r="HOY24" s="161"/>
      <c r="HOZ24" s="161"/>
      <c r="HPA24" s="161"/>
      <c r="HPB24" s="161"/>
      <c r="HPC24" s="161"/>
      <c r="HPD24" s="161"/>
      <c r="HPE24" s="161"/>
      <c r="HPF24" s="161"/>
      <c r="HPG24" s="161"/>
      <c r="HPH24" s="161"/>
      <c r="HPI24" s="161"/>
      <c r="HPJ24" s="161"/>
      <c r="HPK24" s="161"/>
      <c r="HPL24" s="161"/>
      <c r="HPM24" s="161"/>
      <c r="HPN24" s="161"/>
      <c r="HPO24" s="161"/>
      <c r="HPP24" s="161"/>
      <c r="HPQ24" s="161"/>
      <c r="HPR24" s="161"/>
      <c r="HPS24" s="161"/>
      <c r="HPT24" s="161"/>
      <c r="HPU24" s="161"/>
      <c r="HPV24" s="161"/>
      <c r="HPW24" s="161"/>
      <c r="HPX24" s="161"/>
      <c r="HPY24" s="161"/>
      <c r="HPZ24" s="161"/>
      <c r="HQA24" s="161"/>
      <c r="HQB24" s="161"/>
      <c r="HQC24" s="161"/>
      <c r="HQD24" s="161"/>
      <c r="HQE24" s="161"/>
      <c r="HQF24" s="161"/>
      <c r="HQG24" s="161"/>
      <c r="HQH24" s="161"/>
      <c r="HQI24" s="161"/>
      <c r="HQJ24" s="161"/>
      <c r="HQK24" s="161"/>
      <c r="HQL24" s="161"/>
      <c r="HQM24" s="161"/>
      <c r="HQN24" s="161"/>
      <c r="HQO24" s="161"/>
      <c r="HQP24" s="161"/>
      <c r="HQQ24" s="161"/>
      <c r="HQR24" s="161"/>
      <c r="HQS24" s="161"/>
      <c r="HQT24" s="161"/>
      <c r="HQU24" s="161"/>
      <c r="HQV24" s="161"/>
      <c r="HQW24" s="161"/>
      <c r="HQX24" s="161"/>
      <c r="HQY24" s="161"/>
      <c r="HQZ24" s="161"/>
      <c r="HRA24" s="161"/>
      <c r="HRB24" s="161"/>
      <c r="HRC24" s="161"/>
      <c r="HRD24" s="161"/>
      <c r="HRE24" s="161"/>
      <c r="HRF24" s="161"/>
      <c r="HRG24" s="161"/>
      <c r="HRH24" s="161"/>
      <c r="HRI24" s="161"/>
      <c r="HRJ24" s="161"/>
      <c r="HRK24" s="161"/>
      <c r="HRL24" s="161"/>
      <c r="HRM24" s="161"/>
      <c r="HRN24" s="161"/>
      <c r="HRO24" s="161"/>
      <c r="HRP24" s="161"/>
      <c r="HRQ24" s="161"/>
      <c r="HRR24" s="161"/>
      <c r="HRS24" s="161"/>
      <c r="HRT24" s="161"/>
      <c r="HRU24" s="161"/>
      <c r="HRV24" s="161"/>
      <c r="HRW24" s="161"/>
      <c r="HRX24" s="161"/>
      <c r="HRY24" s="161"/>
      <c r="HRZ24" s="161"/>
      <c r="HSA24" s="161"/>
      <c r="HSB24" s="161"/>
      <c r="HSC24" s="161"/>
      <c r="HSD24" s="161"/>
      <c r="HSE24" s="161"/>
      <c r="HSF24" s="161"/>
      <c r="HSG24" s="161"/>
      <c r="HSH24" s="161"/>
      <c r="HSI24" s="161"/>
      <c r="HSJ24" s="161"/>
      <c r="HSK24" s="161"/>
      <c r="HSL24" s="161"/>
      <c r="HSM24" s="161"/>
      <c r="HSN24" s="161"/>
      <c r="HSO24" s="161"/>
      <c r="HSP24" s="161"/>
      <c r="HSQ24" s="161"/>
      <c r="HSR24" s="161"/>
      <c r="HSS24" s="161"/>
      <c r="HST24" s="161"/>
      <c r="HSU24" s="161"/>
      <c r="HSV24" s="161"/>
      <c r="HSW24" s="161"/>
      <c r="HSX24" s="161"/>
      <c r="HSY24" s="161"/>
      <c r="HSZ24" s="161"/>
      <c r="HTA24" s="161"/>
      <c r="HTB24" s="161"/>
      <c r="HTC24" s="161"/>
      <c r="HTD24" s="161"/>
      <c r="HTE24" s="161"/>
      <c r="HTF24" s="161"/>
      <c r="HTG24" s="161"/>
      <c r="HTH24" s="161"/>
      <c r="HTI24" s="161"/>
      <c r="HTJ24" s="161"/>
      <c r="HTK24" s="161"/>
      <c r="HTL24" s="161"/>
      <c r="HTM24" s="161"/>
      <c r="HTN24" s="161"/>
      <c r="HTO24" s="161"/>
      <c r="HTP24" s="161"/>
      <c r="HTQ24" s="161"/>
      <c r="HTR24" s="161"/>
      <c r="HTS24" s="161"/>
      <c r="HTT24" s="161"/>
      <c r="HTU24" s="161"/>
      <c r="HTV24" s="161"/>
      <c r="HTW24" s="161"/>
      <c r="HTX24" s="161"/>
      <c r="HTY24" s="161"/>
      <c r="HTZ24" s="161"/>
      <c r="HUA24" s="161"/>
      <c r="HUB24" s="161"/>
      <c r="HUC24" s="161"/>
      <c r="HUD24" s="161"/>
      <c r="HUE24" s="161"/>
      <c r="HUF24" s="161"/>
      <c r="HUG24" s="161"/>
      <c r="HUH24" s="161"/>
      <c r="HUI24" s="161"/>
      <c r="HUJ24" s="161"/>
      <c r="HUK24" s="161"/>
      <c r="HUL24" s="161"/>
      <c r="HUM24" s="161"/>
      <c r="HUN24" s="161"/>
      <c r="HUO24" s="161"/>
      <c r="HUP24" s="161"/>
      <c r="HUQ24" s="161"/>
      <c r="HUR24" s="161"/>
      <c r="HUS24" s="161"/>
      <c r="HUT24" s="161"/>
      <c r="HUU24" s="161"/>
      <c r="HUV24" s="161"/>
      <c r="HUW24" s="161"/>
      <c r="HUX24" s="161"/>
      <c r="HUY24" s="161"/>
      <c r="HUZ24" s="161"/>
      <c r="HVA24" s="161"/>
      <c r="HVB24" s="161"/>
      <c r="HVC24" s="161"/>
      <c r="HVD24" s="161"/>
      <c r="HVE24" s="161"/>
      <c r="HVF24" s="161"/>
      <c r="HVG24" s="161"/>
      <c r="HVH24" s="161"/>
      <c r="HVI24" s="161"/>
      <c r="HVJ24" s="161"/>
      <c r="HVK24" s="161"/>
      <c r="HVL24" s="161"/>
      <c r="HVM24" s="161"/>
      <c r="HVN24" s="161"/>
      <c r="HVO24" s="161"/>
      <c r="HVP24" s="161"/>
      <c r="HVQ24" s="161"/>
      <c r="HVR24" s="161"/>
      <c r="HVS24" s="161"/>
      <c r="HVT24" s="161"/>
      <c r="HVU24" s="161"/>
      <c r="HVV24" s="161"/>
      <c r="HVW24" s="161"/>
      <c r="HVX24" s="161"/>
      <c r="HVY24" s="161"/>
      <c r="HVZ24" s="161"/>
      <c r="HWA24" s="161"/>
      <c r="HWB24" s="161"/>
      <c r="HWC24" s="161"/>
      <c r="HWD24" s="161"/>
      <c r="HWE24" s="161"/>
      <c r="HWF24" s="161"/>
      <c r="HWG24" s="161"/>
      <c r="HWH24" s="161"/>
      <c r="HWI24" s="161"/>
      <c r="HWJ24" s="161"/>
      <c r="HWK24" s="161"/>
      <c r="HWL24" s="161"/>
      <c r="HWM24" s="161"/>
      <c r="HWN24" s="161"/>
      <c r="HWO24" s="161"/>
      <c r="HWP24" s="161"/>
      <c r="HWQ24" s="161"/>
      <c r="HWR24" s="161"/>
      <c r="HWS24" s="161"/>
      <c r="HWT24" s="161"/>
      <c r="HWU24" s="161"/>
      <c r="HWV24" s="161"/>
      <c r="HWW24" s="161"/>
      <c r="HWX24" s="161"/>
      <c r="HWY24" s="161"/>
      <c r="HWZ24" s="161"/>
      <c r="HXA24" s="161"/>
      <c r="HXB24" s="161"/>
      <c r="HXC24" s="161"/>
      <c r="HXD24" s="161"/>
      <c r="HXE24" s="161"/>
      <c r="HXF24" s="161"/>
      <c r="HXG24" s="161"/>
      <c r="HXH24" s="161"/>
      <c r="HXI24" s="161"/>
      <c r="HXJ24" s="161"/>
      <c r="HXK24" s="161"/>
      <c r="HXL24" s="161"/>
      <c r="HXM24" s="161"/>
      <c r="HXN24" s="161"/>
      <c r="HXO24" s="161"/>
      <c r="HXP24" s="161"/>
      <c r="HXQ24" s="161"/>
      <c r="HXR24" s="161"/>
      <c r="HXS24" s="161"/>
      <c r="HXT24" s="161"/>
      <c r="HXU24" s="161"/>
      <c r="HXV24" s="161"/>
      <c r="HXW24" s="161"/>
      <c r="HXX24" s="161"/>
      <c r="HXY24" s="161"/>
      <c r="HXZ24" s="161"/>
      <c r="HYA24" s="161"/>
      <c r="HYB24" s="161"/>
      <c r="HYC24" s="161"/>
      <c r="HYD24" s="161"/>
      <c r="HYE24" s="161"/>
      <c r="HYF24" s="161"/>
      <c r="HYG24" s="161"/>
      <c r="HYH24" s="161"/>
      <c r="HYI24" s="161"/>
      <c r="HYJ24" s="161"/>
      <c r="HYK24" s="161"/>
      <c r="HYL24" s="161"/>
      <c r="HYM24" s="161"/>
      <c r="HYN24" s="161"/>
      <c r="HYO24" s="161"/>
      <c r="HYP24" s="161"/>
      <c r="HYQ24" s="161"/>
      <c r="HYR24" s="161"/>
      <c r="HYS24" s="161"/>
      <c r="HYT24" s="161"/>
      <c r="HYU24" s="161"/>
      <c r="HYV24" s="161"/>
      <c r="HYW24" s="161"/>
      <c r="HYX24" s="161"/>
      <c r="HYY24" s="161"/>
      <c r="HYZ24" s="161"/>
      <c r="HZA24" s="161"/>
      <c r="HZB24" s="161"/>
      <c r="HZC24" s="161"/>
      <c r="HZD24" s="161"/>
      <c r="HZE24" s="161"/>
      <c r="HZF24" s="161"/>
      <c r="HZG24" s="161"/>
      <c r="HZH24" s="161"/>
      <c r="HZI24" s="161"/>
      <c r="HZJ24" s="161"/>
      <c r="HZK24" s="161"/>
      <c r="HZL24" s="161"/>
      <c r="HZM24" s="161"/>
      <c r="HZN24" s="161"/>
      <c r="HZO24" s="161"/>
      <c r="HZP24" s="161"/>
      <c r="HZQ24" s="161"/>
      <c r="HZR24" s="161"/>
      <c r="HZS24" s="161"/>
      <c r="HZT24" s="161"/>
      <c r="HZU24" s="161"/>
      <c r="HZV24" s="161"/>
      <c r="HZW24" s="161"/>
      <c r="HZX24" s="161"/>
      <c r="HZY24" s="161"/>
      <c r="HZZ24" s="161"/>
      <c r="IAA24" s="161"/>
      <c r="IAB24" s="161"/>
      <c r="IAC24" s="161"/>
      <c r="IAD24" s="161"/>
      <c r="IAE24" s="161"/>
      <c r="IAF24" s="161"/>
      <c r="IAG24" s="161"/>
      <c r="IAH24" s="161"/>
      <c r="IAI24" s="161"/>
      <c r="IAJ24" s="161"/>
      <c r="IAK24" s="161"/>
      <c r="IAL24" s="161"/>
      <c r="IAM24" s="161"/>
      <c r="IAN24" s="161"/>
      <c r="IAO24" s="161"/>
      <c r="IAP24" s="161"/>
      <c r="IAQ24" s="161"/>
      <c r="IAR24" s="161"/>
      <c r="IAS24" s="161"/>
      <c r="IAT24" s="161"/>
      <c r="IAU24" s="161"/>
      <c r="IAV24" s="161"/>
      <c r="IAW24" s="161"/>
      <c r="IAX24" s="161"/>
      <c r="IAY24" s="161"/>
      <c r="IAZ24" s="161"/>
      <c r="IBA24" s="161"/>
      <c r="IBB24" s="161"/>
      <c r="IBC24" s="161"/>
      <c r="IBD24" s="161"/>
      <c r="IBE24" s="161"/>
      <c r="IBF24" s="161"/>
      <c r="IBG24" s="161"/>
      <c r="IBH24" s="161"/>
      <c r="IBI24" s="161"/>
      <c r="IBJ24" s="161"/>
      <c r="IBK24" s="161"/>
      <c r="IBL24" s="161"/>
      <c r="IBM24" s="161"/>
      <c r="IBN24" s="161"/>
      <c r="IBO24" s="161"/>
      <c r="IBP24" s="161"/>
      <c r="IBQ24" s="161"/>
      <c r="IBR24" s="161"/>
      <c r="IBS24" s="161"/>
      <c r="IBT24" s="161"/>
      <c r="IBU24" s="161"/>
      <c r="IBV24" s="161"/>
      <c r="IBW24" s="161"/>
      <c r="IBX24" s="161"/>
      <c r="IBY24" s="161"/>
      <c r="IBZ24" s="161"/>
      <c r="ICA24" s="161"/>
      <c r="ICB24" s="161"/>
      <c r="ICC24" s="161"/>
      <c r="ICD24" s="161"/>
      <c r="ICE24" s="161"/>
      <c r="ICF24" s="161"/>
      <c r="ICG24" s="161"/>
      <c r="ICH24" s="161"/>
      <c r="ICI24" s="161"/>
      <c r="ICJ24" s="161"/>
      <c r="ICK24" s="161"/>
      <c r="ICL24" s="161"/>
      <c r="ICM24" s="161"/>
      <c r="ICN24" s="161"/>
      <c r="ICO24" s="161"/>
      <c r="ICP24" s="161"/>
      <c r="ICQ24" s="161"/>
      <c r="ICR24" s="161"/>
      <c r="ICS24" s="161"/>
      <c r="ICT24" s="161"/>
      <c r="ICU24" s="161"/>
      <c r="ICV24" s="161"/>
      <c r="ICW24" s="161"/>
      <c r="ICX24" s="161"/>
      <c r="ICY24" s="161"/>
      <c r="ICZ24" s="161"/>
      <c r="IDA24" s="161"/>
      <c r="IDB24" s="161"/>
      <c r="IDC24" s="161"/>
      <c r="IDD24" s="161"/>
      <c r="IDE24" s="161"/>
      <c r="IDF24" s="161"/>
      <c r="IDG24" s="161"/>
      <c r="IDH24" s="161"/>
      <c r="IDI24" s="161"/>
      <c r="IDJ24" s="161"/>
      <c r="IDK24" s="161"/>
      <c r="IDL24" s="161"/>
      <c r="IDM24" s="161"/>
      <c r="IDN24" s="161"/>
      <c r="IDO24" s="161"/>
      <c r="IDP24" s="161"/>
      <c r="IDQ24" s="161"/>
      <c r="IDR24" s="161"/>
      <c r="IDS24" s="161"/>
      <c r="IDT24" s="161"/>
      <c r="IDU24" s="161"/>
      <c r="IDV24" s="161"/>
      <c r="IDW24" s="161"/>
      <c r="IDX24" s="161"/>
      <c r="IDY24" s="161"/>
      <c r="IDZ24" s="161"/>
      <c r="IEA24" s="161"/>
      <c r="IEB24" s="161"/>
      <c r="IEC24" s="161"/>
      <c r="IED24" s="161"/>
      <c r="IEE24" s="161"/>
      <c r="IEF24" s="161"/>
      <c r="IEG24" s="161"/>
      <c r="IEH24" s="161"/>
      <c r="IEI24" s="161"/>
      <c r="IEJ24" s="161"/>
      <c r="IEK24" s="161"/>
      <c r="IEL24" s="161"/>
      <c r="IEM24" s="161"/>
      <c r="IEN24" s="161"/>
      <c r="IEO24" s="161"/>
      <c r="IEP24" s="161"/>
      <c r="IEQ24" s="161"/>
      <c r="IER24" s="161"/>
      <c r="IES24" s="161"/>
      <c r="IET24" s="161"/>
      <c r="IEU24" s="161"/>
      <c r="IEV24" s="161"/>
      <c r="IEW24" s="161"/>
      <c r="IEX24" s="161"/>
      <c r="IEY24" s="161"/>
      <c r="IEZ24" s="161"/>
      <c r="IFA24" s="161"/>
      <c r="IFB24" s="161"/>
      <c r="IFC24" s="161"/>
      <c r="IFD24" s="161"/>
      <c r="IFE24" s="161"/>
      <c r="IFF24" s="161"/>
      <c r="IFG24" s="161"/>
      <c r="IFH24" s="161"/>
      <c r="IFI24" s="161"/>
      <c r="IFJ24" s="161"/>
      <c r="IFK24" s="161"/>
      <c r="IFL24" s="161"/>
      <c r="IFM24" s="161"/>
      <c r="IFN24" s="161"/>
      <c r="IFO24" s="161"/>
      <c r="IFP24" s="161"/>
      <c r="IFQ24" s="161"/>
      <c r="IFR24" s="161"/>
      <c r="IFS24" s="161"/>
      <c r="IFT24" s="161"/>
      <c r="IFU24" s="161"/>
      <c r="IFV24" s="161"/>
      <c r="IFW24" s="161"/>
      <c r="IFX24" s="161"/>
      <c r="IFY24" s="161"/>
      <c r="IFZ24" s="161"/>
      <c r="IGA24" s="161"/>
      <c r="IGB24" s="161"/>
      <c r="IGC24" s="161"/>
      <c r="IGD24" s="161"/>
      <c r="IGE24" s="161"/>
      <c r="IGF24" s="161"/>
      <c r="IGG24" s="161"/>
      <c r="IGH24" s="161"/>
      <c r="IGI24" s="161"/>
      <c r="IGJ24" s="161"/>
      <c r="IGK24" s="161"/>
      <c r="IGL24" s="161"/>
      <c r="IGM24" s="161"/>
      <c r="IGN24" s="161"/>
      <c r="IGO24" s="161"/>
      <c r="IGP24" s="161"/>
      <c r="IGQ24" s="161"/>
      <c r="IGR24" s="161"/>
      <c r="IGS24" s="161"/>
      <c r="IGT24" s="161"/>
      <c r="IGU24" s="161"/>
      <c r="IGV24" s="161"/>
      <c r="IGW24" s="161"/>
      <c r="IGX24" s="161"/>
      <c r="IGY24" s="161"/>
      <c r="IGZ24" s="161"/>
      <c r="IHA24" s="161"/>
      <c r="IHB24" s="161"/>
      <c r="IHC24" s="161"/>
      <c r="IHD24" s="161"/>
      <c r="IHE24" s="161"/>
      <c r="IHF24" s="161"/>
      <c r="IHG24" s="161"/>
      <c r="IHH24" s="161"/>
      <c r="IHI24" s="161"/>
      <c r="IHJ24" s="161"/>
      <c r="IHK24" s="161"/>
      <c r="IHL24" s="161"/>
      <c r="IHM24" s="161"/>
      <c r="IHN24" s="161"/>
      <c r="IHO24" s="161"/>
      <c r="IHP24" s="161"/>
      <c r="IHQ24" s="161"/>
      <c r="IHR24" s="161"/>
      <c r="IHS24" s="161"/>
      <c r="IHT24" s="161"/>
      <c r="IHU24" s="161"/>
      <c r="IHV24" s="161"/>
      <c r="IHW24" s="161"/>
      <c r="IHX24" s="161"/>
      <c r="IHY24" s="161"/>
      <c r="IHZ24" s="161"/>
      <c r="IIA24" s="161"/>
      <c r="IIB24" s="161"/>
      <c r="IIC24" s="161"/>
      <c r="IID24" s="161"/>
      <c r="IIE24" s="161"/>
      <c r="IIF24" s="161"/>
      <c r="IIG24" s="161"/>
      <c r="IIH24" s="161"/>
      <c r="III24" s="161"/>
      <c r="IIJ24" s="161"/>
      <c r="IIK24" s="161"/>
      <c r="IIL24" s="161"/>
      <c r="IIM24" s="161"/>
      <c r="IIN24" s="161"/>
      <c r="IIO24" s="161"/>
      <c r="IIP24" s="161"/>
      <c r="IIQ24" s="161"/>
      <c r="IIR24" s="161"/>
      <c r="IIS24" s="161"/>
      <c r="IIT24" s="161"/>
      <c r="IIU24" s="161"/>
      <c r="IIV24" s="161"/>
      <c r="IIW24" s="161"/>
      <c r="IIX24" s="161"/>
      <c r="IIY24" s="161"/>
      <c r="IIZ24" s="161"/>
      <c r="IJA24" s="161"/>
      <c r="IJB24" s="161"/>
      <c r="IJC24" s="161"/>
      <c r="IJD24" s="161"/>
      <c r="IJE24" s="161"/>
      <c r="IJF24" s="161"/>
      <c r="IJG24" s="161"/>
      <c r="IJH24" s="161"/>
      <c r="IJI24" s="161"/>
      <c r="IJJ24" s="161"/>
      <c r="IJK24" s="161"/>
      <c r="IJL24" s="161"/>
      <c r="IJM24" s="161"/>
      <c r="IJN24" s="161"/>
      <c r="IJO24" s="161"/>
      <c r="IJP24" s="161"/>
      <c r="IJQ24" s="161"/>
      <c r="IJR24" s="161"/>
      <c r="IJS24" s="161"/>
      <c r="IJT24" s="161"/>
      <c r="IJU24" s="161"/>
      <c r="IJV24" s="161"/>
      <c r="IJW24" s="161"/>
      <c r="IJX24" s="161"/>
      <c r="IJY24" s="161"/>
      <c r="IJZ24" s="161"/>
      <c r="IKA24" s="161"/>
      <c r="IKB24" s="161"/>
      <c r="IKC24" s="161"/>
      <c r="IKD24" s="161"/>
      <c r="IKE24" s="161"/>
      <c r="IKF24" s="161"/>
      <c r="IKG24" s="161"/>
      <c r="IKH24" s="161"/>
      <c r="IKI24" s="161"/>
      <c r="IKJ24" s="161"/>
      <c r="IKK24" s="161"/>
      <c r="IKL24" s="161"/>
      <c r="IKM24" s="161"/>
      <c r="IKN24" s="161"/>
      <c r="IKO24" s="161"/>
      <c r="IKP24" s="161"/>
      <c r="IKQ24" s="161"/>
      <c r="IKR24" s="161"/>
      <c r="IKS24" s="161"/>
      <c r="IKT24" s="161"/>
      <c r="IKU24" s="161"/>
      <c r="IKV24" s="161"/>
      <c r="IKW24" s="161"/>
      <c r="IKX24" s="161"/>
      <c r="IKY24" s="161"/>
      <c r="IKZ24" s="161"/>
      <c r="ILA24" s="161"/>
      <c r="ILB24" s="161"/>
      <c r="ILC24" s="161"/>
      <c r="ILD24" s="161"/>
      <c r="ILE24" s="161"/>
      <c r="ILF24" s="161"/>
      <c r="ILG24" s="161"/>
      <c r="ILH24" s="161"/>
      <c r="ILI24" s="161"/>
      <c r="ILJ24" s="161"/>
      <c r="ILK24" s="161"/>
      <c r="ILL24" s="161"/>
      <c r="ILM24" s="161"/>
      <c r="ILN24" s="161"/>
      <c r="ILO24" s="161"/>
      <c r="ILP24" s="161"/>
      <c r="ILQ24" s="161"/>
      <c r="ILR24" s="161"/>
      <c r="ILS24" s="161"/>
      <c r="ILT24" s="161"/>
      <c r="ILU24" s="161"/>
      <c r="ILV24" s="161"/>
      <c r="ILW24" s="161"/>
      <c r="ILX24" s="161"/>
      <c r="ILY24" s="161"/>
      <c r="ILZ24" s="161"/>
      <c r="IMA24" s="161"/>
      <c r="IMB24" s="161"/>
      <c r="IMC24" s="161"/>
      <c r="IMD24" s="161"/>
      <c r="IME24" s="161"/>
      <c r="IMF24" s="161"/>
      <c r="IMG24" s="161"/>
      <c r="IMH24" s="161"/>
      <c r="IMI24" s="161"/>
      <c r="IMJ24" s="161"/>
      <c r="IMK24" s="161"/>
      <c r="IML24" s="161"/>
      <c r="IMM24" s="161"/>
      <c r="IMN24" s="161"/>
      <c r="IMO24" s="161"/>
      <c r="IMP24" s="161"/>
      <c r="IMQ24" s="161"/>
      <c r="IMR24" s="161"/>
      <c r="IMS24" s="161"/>
      <c r="IMT24" s="161"/>
      <c r="IMU24" s="161"/>
      <c r="IMV24" s="161"/>
      <c r="IMW24" s="161"/>
      <c r="IMX24" s="161"/>
      <c r="IMY24" s="161"/>
      <c r="IMZ24" s="161"/>
      <c r="INA24" s="161"/>
      <c r="INB24" s="161"/>
      <c r="INC24" s="161"/>
      <c r="IND24" s="161"/>
      <c r="INE24" s="161"/>
      <c r="INF24" s="161"/>
      <c r="ING24" s="161"/>
      <c r="INH24" s="161"/>
      <c r="INI24" s="161"/>
      <c r="INJ24" s="161"/>
      <c r="INK24" s="161"/>
      <c r="INL24" s="161"/>
      <c r="INM24" s="161"/>
      <c r="INN24" s="161"/>
      <c r="INO24" s="161"/>
      <c r="INP24" s="161"/>
      <c r="INQ24" s="161"/>
      <c r="INR24" s="161"/>
      <c r="INS24" s="161"/>
      <c r="INT24" s="161"/>
      <c r="INU24" s="161"/>
      <c r="INV24" s="161"/>
      <c r="INW24" s="161"/>
      <c r="INX24" s="161"/>
      <c r="INY24" s="161"/>
      <c r="INZ24" s="161"/>
      <c r="IOA24" s="161"/>
      <c r="IOB24" s="161"/>
      <c r="IOC24" s="161"/>
      <c r="IOD24" s="161"/>
      <c r="IOE24" s="161"/>
      <c r="IOF24" s="161"/>
      <c r="IOG24" s="161"/>
      <c r="IOH24" s="161"/>
      <c r="IOI24" s="161"/>
      <c r="IOJ24" s="161"/>
      <c r="IOK24" s="161"/>
      <c r="IOL24" s="161"/>
      <c r="IOM24" s="161"/>
      <c r="ION24" s="161"/>
      <c r="IOO24" s="161"/>
      <c r="IOP24" s="161"/>
      <c r="IOQ24" s="161"/>
      <c r="IOR24" s="161"/>
      <c r="IOS24" s="161"/>
      <c r="IOT24" s="161"/>
      <c r="IOU24" s="161"/>
      <c r="IOV24" s="161"/>
      <c r="IOW24" s="161"/>
      <c r="IOX24" s="161"/>
      <c r="IOY24" s="161"/>
      <c r="IOZ24" s="161"/>
      <c r="IPA24" s="161"/>
      <c r="IPB24" s="161"/>
      <c r="IPC24" s="161"/>
      <c r="IPD24" s="161"/>
      <c r="IPE24" s="161"/>
      <c r="IPF24" s="161"/>
      <c r="IPG24" s="161"/>
      <c r="IPH24" s="161"/>
      <c r="IPI24" s="161"/>
      <c r="IPJ24" s="161"/>
      <c r="IPK24" s="161"/>
      <c r="IPL24" s="161"/>
      <c r="IPM24" s="161"/>
      <c r="IPN24" s="161"/>
      <c r="IPO24" s="161"/>
      <c r="IPP24" s="161"/>
      <c r="IPQ24" s="161"/>
      <c r="IPR24" s="161"/>
      <c r="IPS24" s="161"/>
      <c r="IPT24" s="161"/>
      <c r="IPU24" s="161"/>
      <c r="IPV24" s="161"/>
      <c r="IPW24" s="161"/>
      <c r="IPX24" s="161"/>
      <c r="IPY24" s="161"/>
      <c r="IPZ24" s="161"/>
      <c r="IQA24" s="161"/>
      <c r="IQB24" s="161"/>
      <c r="IQC24" s="161"/>
      <c r="IQD24" s="161"/>
      <c r="IQE24" s="161"/>
      <c r="IQF24" s="161"/>
      <c r="IQG24" s="161"/>
      <c r="IQH24" s="161"/>
      <c r="IQI24" s="161"/>
      <c r="IQJ24" s="161"/>
      <c r="IQK24" s="161"/>
      <c r="IQL24" s="161"/>
      <c r="IQM24" s="161"/>
      <c r="IQN24" s="161"/>
      <c r="IQO24" s="161"/>
      <c r="IQP24" s="161"/>
      <c r="IQQ24" s="161"/>
      <c r="IQR24" s="161"/>
      <c r="IQS24" s="161"/>
      <c r="IQT24" s="161"/>
      <c r="IQU24" s="161"/>
      <c r="IQV24" s="161"/>
      <c r="IQW24" s="161"/>
      <c r="IQX24" s="161"/>
      <c r="IQY24" s="161"/>
      <c r="IQZ24" s="161"/>
      <c r="IRA24" s="161"/>
      <c r="IRB24" s="161"/>
      <c r="IRC24" s="161"/>
      <c r="IRD24" s="161"/>
      <c r="IRE24" s="161"/>
      <c r="IRF24" s="161"/>
      <c r="IRG24" s="161"/>
      <c r="IRH24" s="161"/>
      <c r="IRI24" s="161"/>
      <c r="IRJ24" s="161"/>
      <c r="IRK24" s="161"/>
      <c r="IRL24" s="161"/>
      <c r="IRM24" s="161"/>
      <c r="IRN24" s="161"/>
      <c r="IRO24" s="161"/>
      <c r="IRP24" s="161"/>
      <c r="IRQ24" s="161"/>
      <c r="IRR24" s="161"/>
      <c r="IRS24" s="161"/>
      <c r="IRT24" s="161"/>
      <c r="IRU24" s="161"/>
      <c r="IRV24" s="161"/>
      <c r="IRW24" s="161"/>
      <c r="IRX24" s="161"/>
      <c r="IRY24" s="161"/>
      <c r="IRZ24" s="161"/>
      <c r="ISA24" s="161"/>
      <c r="ISB24" s="161"/>
      <c r="ISC24" s="161"/>
      <c r="ISD24" s="161"/>
      <c r="ISE24" s="161"/>
      <c r="ISF24" s="161"/>
      <c r="ISG24" s="161"/>
      <c r="ISH24" s="161"/>
      <c r="ISI24" s="161"/>
      <c r="ISJ24" s="161"/>
      <c r="ISK24" s="161"/>
      <c r="ISL24" s="161"/>
      <c r="ISM24" s="161"/>
      <c r="ISN24" s="161"/>
      <c r="ISO24" s="161"/>
      <c r="ISP24" s="161"/>
      <c r="ISQ24" s="161"/>
      <c r="ISR24" s="161"/>
      <c r="ISS24" s="161"/>
      <c r="IST24" s="161"/>
      <c r="ISU24" s="161"/>
      <c r="ISV24" s="161"/>
      <c r="ISW24" s="161"/>
      <c r="ISX24" s="161"/>
      <c r="ISY24" s="161"/>
      <c r="ISZ24" s="161"/>
      <c r="ITA24" s="161"/>
      <c r="ITB24" s="161"/>
      <c r="ITC24" s="161"/>
      <c r="ITD24" s="161"/>
      <c r="ITE24" s="161"/>
      <c r="ITF24" s="161"/>
      <c r="ITG24" s="161"/>
      <c r="ITH24" s="161"/>
      <c r="ITI24" s="161"/>
      <c r="ITJ24" s="161"/>
      <c r="ITK24" s="161"/>
      <c r="ITL24" s="161"/>
      <c r="ITM24" s="161"/>
      <c r="ITN24" s="161"/>
      <c r="ITO24" s="161"/>
      <c r="ITP24" s="161"/>
      <c r="ITQ24" s="161"/>
      <c r="ITR24" s="161"/>
      <c r="ITS24" s="161"/>
      <c r="ITT24" s="161"/>
      <c r="ITU24" s="161"/>
      <c r="ITV24" s="161"/>
      <c r="ITW24" s="161"/>
      <c r="ITX24" s="161"/>
      <c r="ITY24" s="161"/>
      <c r="ITZ24" s="161"/>
      <c r="IUA24" s="161"/>
      <c r="IUB24" s="161"/>
      <c r="IUC24" s="161"/>
      <c r="IUD24" s="161"/>
      <c r="IUE24" s="161"/>
      <c r="IUF24" s="161"/>
      <c r="IUG24" s="161"/>
      <c r="IUH24" s="161"/>
      <c r="IUI24" s="161"/>
      <c r="IUJ24" s="161"/>
      <c r="IUK24" s="161"/>
      <c r="IUL24" s="161"/>
      <c r="IUM24" s="161"/>
      <c r="IUN24" s="161"/>
      <c r="IUO24" s="161"/>
      <c r="IUP24" s="161"/>
      <c r="IUQ24" s="161"/>
      <c r="IUR24" s="161"/>
      <c r="IUS24" s="161"/>
      <c r="IUT24" s="161"/>
      <c r="IUU24" s="161"/>
      <c r="IUV24" s="161"/>
      <c r="IUW24" s="161"/>
      <c r="IUX24" s="161"/>
      <c r="IUY24" s="161"/>
      <c r="IUZ24" s="161"/>
      <c r="IVA24" s="161"/>
      <c r="IVB24" s="161"/>
      <c r="IVC24" s="161"/>
      <c r="IVD24" s="161"/>
      <c r="IVE24" s="161"/>
      <c r="IVF24" s="161"/>
      <c r="IVG24" s="161"/>
      <c r="IVH24" s="161"/>
      <c r="IVI24" s="161"/>
      <c r="IVJ24" s="161"/>
      <c r="IVK24" s="161"/>
      <c r="IVL24" s="161"/>
      <c r="IVM24" s="161"/>
      <c r="IVN24" s="161"/>
      <c r="IVO24" s="161"/>
      <c r="IVP24" s="161"/>
      <c r="IVQ24" s="161"/>
      <c r="IVR24" s="161"/>
      <c r="IVS24" s="161"/>
      <c r="IVT24" s="161"/>
      <c r="IVU24" s="161"/>
      <c r="IVV24" s="161"/>
      <c r="IVW24" s="161"/>
      <c r="IVX24" s="161"/>
      <c r="IVY24" s="161"/>
      <c r="IVZ24" s="161"/>
      <c r="IWA24" s="161"/>
      <c r="IWB24" s="161"/>
      <c r="IWC24" s="161"/>
      <c r="IWD24" s="161"/>
      <c r="IWE24" s="161"/>
      <c r="IWF24" s="161"/>
      <c r="IWG24" s="161"/>
      <c r="IWH24" s="161"/>
      <c r="IWI24" s="161"/>
      <c r="IWJ24" s="161"/>
      <c r="IWK24" s="161"/>
      <c r="IWL24" s="161"/>
      <c r="IWM24" s="161"/>
      <c r="IWN24" s="161"/>
      <c r="IWO24" s="161"/>
      <c r="IWP24" s="161"/>
      <c r="IWQ24" s="161"/>
      <c r="IWR24" s="161"/>
      <c r="IWS24" s="161"/>
      <c r="IWT24" s="161"/>
      <c r="IWU24" s="161"/>
      <c r="IWV24" s="161"/>
      <c r="IWW24" s="161"/>
      <c r="IWX24" s="161"/>
      <c r="IWY24" s="161"/>
      <c r="IWZ24" s="161"/>
      <c r="IXA24" s="161"/>
      <c r="IXB24" s="161"/>
      <c r="IXC24" s="161"/>
      <c r="IXD24" s="161"/>
      <c r="IXE24" s="161"/>
      <c r="IXF24" s="161"/>
      <c r="IXG24" s="161"/>
      <c r="IXH24" s="161"/>
      <c r="IXI24" s="161"/>
      <c r="IXJ24" s="161"/>
      <c r="IXK24" s="161"/>
      <c r="IXL24" s="161"/>
      <c r="IXM24" s="161"/>
      <c r="IXN24" s="161"/>
      <c r="IXO24" s="161"/>
      <c r="IXP24" s="161"/>
      <c r="IXQ24" s="161"/>
      <c r="IXR24" s="161"/>
      <c r="IXS24" s="161"/>
      <c r="IXT24" s="161"/>
      <c r="IXU24" s="161"/>
      <c r="IXV24" s="161"/>
      <c r="IXW24" s="161"/>
      <c r="IXX24" s="161"/>
      <c r="IXY24" s="161"/>
      <c r="IXZ24" s="161"/>
      <c r="IYA24" s="161"/>
      <c r="IYB24" s="161"/>
      <c r="IYC24" s="161"/>
      <c r="IYD24" s="161"/>
      <c r="IYE24" s="161"/>
      <c r="IYF24" s="161"/>
      <c r="IYG24" s="161"/>
      <c r="IYH24" s="161"/>
      <c r="IYI24" s="161"/>
      <c r="IYJ24" s="161"/>
      <c r="IYK24" s="161"/>
      <c r="IYL24" s="161"/>
      <c r="IYM24" s="161"/>
      <c r="IYN24" s="161"/>
      <c r="IYO24" s="161"/>
      <c r="IYP24" s="161"/>
      <c r="IYQ24" s="161"/>
      <c r="IYR24" s="161"/>
      <c r="IYS24" s="161"/>
      <c r="IYT24" s="161"/>
      <c r="IYU24" s="161"/>
      <c r="IYV24" s="161"/>
      <c r="IYW24" s="161"/>
      <c r="IYX24" s="161"/>
      <c r="IYY24" s="161"/>
      <c r="IYZ24" s="161"/>
      <c r="IZA24" s="161"/>
      <c r="IZB24" s="161"/>
      <c r="IZC24" s="161"/>
      <c r="IZD24" s="161"/>
      <c r="IZE24" s="161"/>
      <c r="IZF24" s="161"/>
      <c r="IZG24" s="161"/>
      <c r="IZH24" s="161"/>
      <c r="IZI24" s="161"/>
      <c r="IZJ24" s="161"/>
      <c r="IZK24" s="161"/>
      <c r="IZL24" s="161"/>
      <c r="IZM24" s="161"/>
      <c r="IZN24" s="161"/>
      <c r="IZO24" s="161"/>
      <c r="IZP24" s="161"/>
      <c r="IZQ24" s="161"/>
      <c r="IZR24" s="161"/>
      <c r="IZS24" s="161"/>
      <c r="IZT24" s="161"/>
      <c r="IZU24" s="161"/>
      <c r="IZV24" s="161"/>
      <c r="IZW24" s="161"/>
      <c r="IZX24" s="161"/>
      <c r="IZY24" s="161"/>
      <c r="IZZ24" s="161"/>
      <c r="JAA24" s="161"/>
      <c r="JAB24" s="161"/>
      <c r="JAC24" s="161"/>
      <c r="JAD24" s="161"/>
      <c r="JAE24" s="161"/>
      <c r="JAF24" s="161"/>
      <c r="JAG24" s="161"/>
      <c r="JAH24" s="161"/>
      <c r="JAI24" s="161"/>
      <c r="JAJ24" s="161"/>
      <c r="JAK24" s="161"/>
      <c r="JAL24" s="161"/>
      <c r="JAM24" s="161"/>
      <c r="JAN24" s="161"/>
      <c r="JAO24" s="161"/>
      <c r="JAP24" s="161"/>
      <c r="JAQ24" s="161"/>
      <c r="JAR24" s="161"/>
      <c r="JAS24" s="161"/>
      <c r="JAT24" s="161"/>
      <c r="JAU24" s="161"/>
      <c r="JAV24" s="161"/>
      <c r="JAW24" s="161"/>
      <c r="JAX24" s="161"/>
      <c r="JAY24" s="161"/>
      <c r="JAZ24" s="161"/>
      <c r="JBA24" s="161"/>
      <c r="JBB24" s="161"/>
      <c r="JBC24" s="161"/>
      <c r="JBD24" s="161"/>
      <c r="JBE24" s="161"/>
      <c r="JBF24" s="161"/>
      <c r="JBG24" s="161"/>
      <c r="JBH24" s="161"/>
      <c r="JBI24" s="161"/>
      <c r="JBJ24" s="161"/>
      <c r="JBK24" s="161"/>
      <c r="JBL24" s="161"/>
      <c r="JBM24" s="161"/>
      <c r="JBN24" s="161"/>
      <c r="JBO24" s="161"/>
      <c r="JBP24" s="161"/>
      <c r="JBQ24" s="161"/>
      <c r="JBR24" s="161"/>
      <c r="JBS24" s="161"/>
      <c r="JBT24" s="161"/>
      <c r="JBU24" s="161"/>
      <c r="JBV24" s="161"/>
      <c r="JBW24" s="161"/>
      <c r="JBX24" s="161"/>
      <c r="JBY24" s="161"/>
      <c r="JBZ24" s="161"/>
      <c r="JCA24" s="161"/>
      <c r="JCB24" s="161"/>
      <c r="JCC24" s="161"/>
      <c r="JCD24" s="161"/>
      <c r="JCE24" s="161"/>
      <c r="JCF24" s="161"/>
      <c r="JCG24" s="161"/>
      <c r="JCH24" s="161"/>
      <c r="JCI24" s="161"/>
      <c r="JCJ24" s="161"/>
      <c r="JCK24" s="161"/>
      <c r="JCL24" s="161"/>
      <c r="JCM24" s="161"/>
      <c r="JCN24" s="161"/>
      <c r="JCO24" s="161"/>
      <c r="JCP24" s="161"/>
      <c r="JCQ24" s="161"/>
      <c r="JCR24" s="161"/>
      <c r="JCS24" s="161"/>
      <c r="JCT24" s="161"/>
      <c r="JCU24" s="161"/>
      <c r="JCV24" s="161"/>
      <c r="JCW24" s="161"/>
      <c r="JCX24" s="161"/>
      <c r="JCY24" s="161"/>
      <c r="JCZ24" s="161"/>
      <c r="JDA24" s="161"/>
      <c r="JDB24" s="161"/>
      <c r="JDC24" s="161"/>
      <c r="JDD24" s="161"/>
      <c r="JDE24" s="161"/>
      <c r="JDF24" s="161"/>
      <c r="JDG24" s="161"/>
      <c r="JDH24" s="161"/>
      <c r="JDI24" s="161"/>
      <c r="JDJ24" s="161"/>
      <c r="JDK24" s="161"/>
      <c r="JDL24" s="161"/>
      <c r="JDM24" s="161"/>
      <c r="JDN24" s="161"/>
      <c r="JDO24" s="161"/>
      <c r="JDP24" s="161"/>
      <c r="JDQ24" s="161"/>
      <c r="JDR24" s="161"/>
      <c r="JDS24" s="161"/>
      <c r="JDT24" s="161"/>
      <c r="JDU24" s="161"/>
      <c r="JDV24" s="161"/>
      <c r="JDW24" s="161"/>
      <c r="JDX24" s="161"/>
      <c r="JDY24" s="161"/>
      <c r="JDZ24" s="161"/>
      <c r="JEA24" s="161"/>
      <c r="JEB24" s="161"/>
      <c r="JEC24" s="161"/>
      <c r="JED24" s="161"/>
      <c r="JEE24" s="161"/>
      <c r="JEF24" s="161"/>
      <c r="JEG24" s="161"/>
      <c r="JEH24" s="161"/>
      <c r="JEI24" s="161"/>
      <c r="JEJ24" s="161"/>
      <c r="JEK24" s="161"/>
      <c r="JEL24" s="161"/>
      <c r="JEM24" s="161"/>
      <c r="JEN24" s="161"/>
      <c r="JEO24" s="161"/>
      <c r="JEP24" s="161"/>
      <c r="JEQ24" s="161"/>
      <c r="JER24" s="161"/>
      <c r="JES24" s="161"/>
      <c r="JET24" s="161"/>
      <c r="JEU24" s="161"/>
      <c r="JEV24" s="161"/>
      <c r="JEW24" s="161"/>
      <c r="JEX24" s="161"/>
      <c r="JEY24" s="161"/>
      <c r="JEZ24" s="161"/>
      <c r="JFA24" s="161"/>
      <c r="JFB24" s="161"/>
      <c r="JFC24" s="161"/>
      <c r="JFD24" s="161"/>
      <c r="JFE24" s="161"/>
      <c r="JFF24" s="161"/>
      <c r="JFG24" s="161"/>
      <c r="JFH24" s="161"/>
      <c r="JFI24" s="161"/>
      <c r="JFJ24" s="161"/>
      <c r="JFK24" s="161"/>
      <c r="JFL24" s="161"/>
      <c r="JFM24" s="161"/>
      <c r="JFN24" s="161"/>
      <c r="JFO24" s="161"/>
      <c r="JFP24" s="161"/>
      <c r="JFQ24" s="161"/>
      <c r="JFR24" s="161"/>
      <c r="JFS24" s="161"/>
      <c r="JFT24" s="161"/>
      <c r="JFU24" s="161"/>
      <c r="JFV24" s="161"/>
      <c r="JFW24" s="161"/>
      <c r="JFX24" s="161"/>
      <c r="JFY24" s="161"/>
      <c r="JFZ24" s="161"/>
      <c r="JGA24" s="161"/>
      <c r="JGB24" s="161"/>
      <c r="JGC24" s="161"/>
      <c r="JGD24" s="161"/>
      <c r="JGE24" s="161"/>
      <c r="JGF24" s="161"/>
      <c r="JGG24" s="161"/>
      <c r="JGH24" s="161"/>
      <c r="JGI24" s="161"/>
      <c r="JGJ24" s="161"/>
      <c r="JGK24" s="161"/>
      <c r="JGL24" s="161"/>
      <c r="JGM24" s="161"/>
      <c r="JGN24" s="161"/>
      <c r="JGO24" s="161"/>
      <c r="JGP24" s="161"/>
      <c r="JGQ24" s="161"/>
      <c r="JGR24" s="161"/>
      <c r="JGS24" s="161"/>
      <c r="JGT24" s="161"/>
      <c r="JGU24" s="161"/>
      <c r="JGV24" s="161"/>
      <c r="JGW24" s="161"/>
      <c r="JGX24" s="161"/>
      <c r="JGY24" s="161"/>
      <c r="JGZ24" s="161"/>
      <c r="JHA24" s="161"/>
      <c r="JHB24" s="161"/>
      <c r="JHC24" s="161"/>
      <c r="JHD24" s="161"/>
      <c r="JHE24" s="161"/>
      <c r="JHF24" s="161"/>
      <c r="JHG24" s="161"/>
      <c r="JHH24" s="161"/>
      <c r="JHI24" s="161"/>
      <c r="JHJ24" s="161"/>
      <c r="JHK24" s="161"/>
      <c r="JHL24" s="161"/>
      <c r="JHM24" s="161"/>
      <c r="JHN24" s="161"/>
      <c r="JHO24" s="161"/>
      <c r="JHP24" s="161"/>
      <c r="JHQ24" s="161"/>
      <c r="JHR24" s="161"/>
      <c r="JHS24" s="161"/>
      <c r="JHT24" s="161"/>
      <c r="JHU24" s="161"/>
      <c r="JHV24" s="161"/>
      <c r="JHW24" s="161"/>
      <c r="JHX24" s="161"/>
      <c r="JHY24" s="161"/>
      <c r="JHZ24" s="161"/>
      <c r="JIA24" s="161"/>
      <c r="JIB24" s="161"/>
      <c r="JIC24" s="161"/>
      <c r="JID24" s="161"/>
      <c r="JIE24" s="161"/>
      <c r="JIF24" s="161"/>
      <c r="JIG24" s="161"/>
      <c r="JIH24" s="161"/>
      <c r="JII24" s="161"/>
      <c r="JIJ24" s="161"/>
      <c r="JIK24" s="161"/>
      <c r="JIL24" s="161"/>
      <c r="JIM24" s="161"/>
      <c r="JIN24" s="161"/>
      <c r="JIO24" s="161"/>
      <c r="JIP24" s="161"/>
      <c r="JIQ24" s="161"/>
      <c r="JIR24" s="161"/>
      <c r="JIS24" s="161"/>
      <c r="JIT24" s="161"/>
      <c r="JIU24" s="161"/>
      <c r="JIV24" s="161"/>
      <c r="JIW24" s="161"/>
      <c r="JIX24" s="161"/>
      <c r="JIY24" s="161"/>
      <c r="JIZ24" s="161"/>
      <c r="JJA24" s="161"/>
      <c r="JJB24" s="161"/>
      <c r="JJC24" s="161"/>
      <c r="JJD24" s="161"/>
      <c r="JJE24" s="161"/>
      <c r="JJF24" s="161"/>
      <c r="JJG24" s="161"/>
      <c r="JJH24" s="161"/>
      <c r="JJI24" s="161"/>
      <c r="JJJ24" s="161"/>
      <c r="JJK24" s="161"/>
      <c r="JJL24" s="161"/>
      <c r="JJM24" s="161"/>
      <c r="JJN24" s="161"/>
      <c r="JJO24" s="161"/>
      <c r="JJP24" s="161"/>
      <c r="JJQ24" s="161"/>
      <c r="JJR24" s="161"/>
      <c r="JJS24" s="161"/>
      <c r="JJT24" s="161"/>
      <c r="JJU24" s="161"/>
      <c r="JJV24" s="161"/>
      <c r="JJW24" s="161"/>
      <c r="JJX24" s="161"/>
      <c r="JJY24" s="161"/>
      <c r="JJZ24" s="161"/>
      <c r="JKA24" s="161"/>
      <c r="JKB24" s="161"/>
      <c r="JKC24" s="161"/>
      <c r="JKD24" s="161"/>
      <c r="JKE24" s="161"/>
      <c r="JKF24" s="161"/>
      <c r="JKG24" s="161"/>
      <c r="JKH24" s="161"/>
      <c r="JKI24" s="161"/>
      <c r="JKJ24" s="161"/>
      <c r="JKK24" s="161"/>
      <c r="JKL24" s="161"/>
      <c r="JKM24" s="161"/>
      <c r="JKN24" s="161"/>
      <c r="JKO24" s="161"/>
      <c r="JKP24" s="161"/>
      <c r="JKQ24" s="161"/>
      <c r="JKR24" s="161"/>
      <c r="JKS24" s="161"/>
      <c r="JKT24" s="161"/>
      <c r="JKU24" s="161"/>
      <c r="JKV24" s="161"/>
      <c r="JKW24" s="161"/>
      <c r="JKX24" s="161"/>
      <c r="JKY24" s="161"/>
      <c r="JKZ24" s="161"/>
      <c r="JLA24" s="161"/>
      <c r="JLB24" s="161"/>
      <c r="JLC24" s="161"/>
      <c r="JLD24" s="161"/>
      <c r="JLE24" s="161"/>
      <c r="JLF24" s="161"/>
      <c r="JLG24" s="161"/>
      <c r="JLH24" s="161"/>
      <c r="JLI24" s="161"/>
      <c r="JLJ24" s="161"/>
      <c r="JLK24" s="161"/>
      <c r="JLL24" s="161"/>
      <c r="JLM24" s="161"/>
      <c r="JLN24" s="161"/>
      <c r="JLO24" s="161"/>
      <c r="JLP24" s="161"/>
      <c r="JLQ24" s="161"/>
      <c r="JLR24" s="161"/>
      <c r="JLS24" s="161"/>
      <c r="JLT24" s="161"/>
      <c r="JLU24" s="161"/>
      <c r="JLV24" s="161"/>
      <c r="JLW24" s="161"/>
      <c r="JLX24" s="161"/>
      <c r="JLY24" s="161"/>
      <c r="JLZ24" s="161"/>
      <c r="JMA24" s="161"/>
      <c r="JMB24" s="161"/>
      <c r="JMC24" s="161"/>
      <c r="JMD24" s="161"/>
      <c r="JME24" s="161"/>
      <c r="JMF24" s="161"/>
      <c r="JMG24" s="161"/>
      <c r="JMH24" s="161"/>
      <c r="JMI24" s="161"/>
      <c r="JMJ24" s="161"/>
      <c r="JMK24" s="161"/>
      <c r="JML24" s="161"/>
      <c r="JMM24" s="161"/>
      <c r="JMN24" s="161"/>
      <c r="JMO24" s="161"/>
      <c r="JMP24" s="161"/>
      <c r="JMQ24" s="161"/>
      <c r="JMR24" s="161"/>
      <c r="JMS24" s="161"/>
      <c r="JMT24" s="161"/>
      <c r="JMU24" s="161"/>
      <c r="JMV24" s="161"/>
      <c r="JMW24" s="161"/>
      <c r="JMX24" s="161"/>
      <c r="JMY24" s="161"/>
      <c r="JMZ24" s="161"/>
      <c r="JNA24" s="161"/>
      <c r="JNB24" s="161"/>
      <c r="JNC24" s="161"/>
      <c r="JND24" s="161"/>
      <c r="JNE24" s="161"/>
      <c r="JNF24" s="161"/>
      <c r="JNG24" s="161"/>
      <c r="JNH24" s="161"/>
      <c r="JNI24" s="161"/>
      <c r="JNJ24" s="161"/>
      <c r="JNK24" s="161"/>
      <c r="JNL24" s="161"/>
      <c r="JNM24" s="161"/>
      <c r="JNN24" s="161"/>
      <c r="JNO24" s="161"/>
      <c r="JNP24" s="161"/>
      <c r="JNQ24" s="161"/>
      <c r="JNR24" s="161"/>
      <c r="JNS24" s="161"/>
      <c r="JNT24" s="161"/>
      <c r="JNU24" s="161"/>
      <c r="JNV24" s="161"/>
      <c r="JNW24" s="161"/>
      <c r="JNX24" s="161"/>
      <c r="JNY24" s="161"/>
      <c r="JNZ24" s="161"/>
      <c r="JOA24" s="161"/>
      <c r="JOB24" s="161"/>
      <c r="JOC24" s="161"/>
      <c r="JOD24" s="161"/>
      <c r="JOE24" s="161"/>
      <c r="JOF24" s="161"/>
      <c r="JOG24" s="161"/>
      <c r="JOH24" s="161"/>
      <c r="JOI24" s="161"/>
      <c r="JOJ24" s="161"/>
      <c r="JOK24" s="161"/>
      <c r="JOL24" s="161"/>
      <c r="JOM24" s="161"/>
      <c r="JON24" s="161"/>
      <c r="JOO24" s="161"/>
      <c r="JOP24" s="161"/>
      <c r="JOQ24" s="161"/>
      <c r="JOR24" s="161"/>
      <c r="JOS24" s="161"/>
      <c r="JOT24" s="161"/>
      <c r="JOU24" s="161"/>
      <c r="JOV24" s="161"/>
      <c r="JOW24" s="161"/>
      <c r="JOX24" s="161"/>
      <c r="JOY24" s="161"/>
      <c r="JOZ24" s="161"/>
      <c r="JPA24" s="161"/>
      <c r="JPB24" s="161"/>
      <c r="JPC24" s="161"/>
      <c r="JPD24" s="161"/>
      <c r="JPE24" s="161"/>
      <c r="JPF24" s="161"/>
      <c r="JPG24" s="161"/>
      <c r="JPH24" s="161"/>
      <c r="JPI24" s="161"/>
      <c r="JPJ24" s="161"/>
      <c r="JPK24" s="161"/>
      <c r="JPL24" s="161"/>
      <c r="JPM24" s="161"/>
      <c r="JPN24" s="161"/>
      <c r="JPO24" s="161"/>
      <c r="JPP24" s="161"/>
      <c r="JPQ24" s="161"/>
      <c r="JPR24" s="161"/>
      <c r="JPS24" s="161"/>
      <c r="JPT24" s="161"/>
      <c r="JPU24" s="161"/>
      <c r="JPV24" s="161"/>
      <c r="JPW24" s="161"/>
      <c r="JPX24" s="161"/>
      <c r="JPY24" s="161"/>
      <c r="JPZ24" s="161"/>
      <c r="JQA24" s="161"/>
      <c r="JQB24" s="161"/>
      <c r="JQC24" s="161"/>
      <c r="JQD24" s="161"/>
      <c r="JQE24" s="161"/>
      <c r="JQF24" s="161"/>
      <c r="JQG24" s="161"/>
      <c r="JQH24" s="161"/>
      <c r="JQI24" s="161"/>
      <c r="JQJ24" s="161"/>
      <c r="JQK24" s="161"/>
      <c r="JQL24" s="161"/>
      <c r="JQM24" s="161"/>
      <c r="JQN24" s="161"/>
      <c r="JQO24" s="161"/>
      <c r="JQP24" s="161"/>
      <c r="JQQ24" s="161"/>
      <c r="JQR24" s="161"/>
      <c r="JQS24" s="161"/>
      <c r="JQT24" s="161"/>
      <c r="JQU24" s="161"/>
      <c r="JQV24" s="161"/>
      <c r="JQW24" s="161"/>
      <c r="JQX24" s="161"/>
      <c r="JQY24" s="161"/>
      <c r="JQZ24" s="161"/>
      <c r="JRA24" s="161"/>
      <c r="JRB24" s="161"/>
      <c r="JRC24" s="161"/>
      <c r="JRD24" s="161"/>
      <c r="JRE24" s="161"/>
      <c r="JRF24" s="161"/>
      <c r="JRG24" s="161"/>
      <c r="JRH24" s="161"/>
      <c r="JRI24" s="161"/>
      <c r="JRJ24" s="161"/>
      <c r="JRK24" s="161"/>
      <c r="JRL24" s="161"/>
      <c r="JRM24" s="161"/>
      <c r="JRN24" s="161"/>
      <c r="JRO24" s="161"/>
      <c r="JRP24" s="161"/>
      <c r="JRQ24" s="161"/>
      <c r="JRR24" s="161"/>
      <c r="JRS24" s="161"/>
      <c r="JRT24" s="161"/>
      <c r="JRU24" s="161"/>
      <c r="JRV24" s="161"/>
      <c r="JRW24" s="161"/>
      <c r="JRX24" s="161"/>
      <c r="JRY24" s="161"/>
      <c r="JRZ24" s="161"/>
      <c r="JSA24" s="161"/>
      <c r="JSB24" s="161"/>
      <c r="JSC24" s="161"/>
      <c r="JSD24" s="161"/>
      <c r="JSE24" s="161"/>
      <c r="JSF24" s="161"/>
      <c r="JSG24" s="161"/>
      <c r="JSH24" s="161"/>
      <c r="JSI24" s="161"/>
      <c r="JSJ24" s="161"/>
      <c r="JSK24" s="161"/>
      <c r="JSL24" s="161"/>
      <c r="JSM24" s="161"/>
      <c r="JSN24" s="161"/>
      <c r="JSO24" s="161"/>
      <c r="JSP24" s="161"/>
      <c r="JSQ24" s="161"/>
      <c r="JSR24" s="161"/>
      <c r="JSS24" s="161"/>
      <c r="JST24" s="161"/>
      <c r="JSU24" s="161"/>
      <c r="JSV24" s="161"/>
      <c r="JSW24" s="161"/>
      <c r="JSX24" s="161"/>
      <c r="JSY24" s="161"/>
      <c r="JSZ24" s="161"/>
      <c r="JTA24" s="161"/>
      <c r="JTB24" s="161"/>
      <c r="JTC24" s="161"/>
      <c r="JTD24" s="161"/>
      <c r="JTE24" s="161"/>
      <c r="JTF24" s="161"/>
      <c r="JTG24" s="161"/>
      <c r="JTH24" s="161"/>
      <c r="JTI24" s="161"/>
      <c r="JTJ24" s="161"/>
      <c r="JTK24" s="161"/>
      <c r="JTL24" s="161"/>
      <c r="JTM24" s="161"/>
      <c r="JTN24" s="161"/>
      <c r="JTO24" s="161"/>
      <c r="JTP24" s="161"/>
      <c r="JTQ24" s="161"/>
      <c r="JTR24" s="161"/>
      <c r="JTS24" s="161"/>
      <c r="JTT24" s="161"/>
      <c r="JTU24" s="161"/>
      <c r="JTV24" s="161"/>
      <c r="JTW24" s="161"/>
      <c r="JTX24" s="161"/>
      <c r="JTY24" s="161"/>
      <c r="JTZ24" s="161"/>
      <c r="JUA24" s="161"/>
      <c r="JUB24" s="161"/>
      <c r="JUC24" s="161"/>
      <c r="JUD24" s="161"/>
      <c r="JUE24" s="161"/>
      <c r="JUF24" s="161"/>
      <c r="JUG24" s="161"/>
      <c r="JUH24" s="161"/>
      <c r="JUI24" s="161"/>
      <c r="JUJ24" s="161"/>
      <c r="JUK24" s="161"/>
      <c r="JUL24" s="161"/>
      <c r="JUM24" s="161"/>
      <c r="JUN24" s="161"/>
      <c r="JUO24" s="161"/>
      <c r="JUP24" s="161"/>
      <c r="JUQ24" s="161"/>
      <c r="JUR24" s="161"/>
      <c r="JUS24" s="161"/>
      <c r="JUT24" s="161"/>
      <c r="JUU24" s="161"/>
      <c r="JUV24" s="161"/>
      <c r="JUW24" s="161"/>
      <c r="JUX24" s="161"/>
      <c r="JUY24" s="161"/>
      <c r="JUZ24" s="161"/>
      <c r="JVA24" s="161"/>
      <c r="JVB24" s="161"/>
      <c r="JVC24" s="161"/>
      <c r="JVD24" s="161"/>
      <c r="JVE24" s="161"/>
      <c r="JVF24" s="161"/>
      <c r="JVG24" s="161"/>
      <c r="JVH24" s="161"/>
      <c r="JVI24" s="161"/>
      <c r="JVJ24" s="161"/>
      <c r="JVK24" s="161"/>
      <c r="JVL24" s="161"/>
      <c r="JVM24" s="161"/>
      <c r="JVN24" s="161"/>
      <c r="JVO24" s="161"/>
      <c r="JVP24" s="161"/>
      <c r="JVQ24" s="161"/>
      <c r="JVR24" s="161"/>
      <c r="JVS24" s="161"/>
      <c r="JVT24" s="161"/>
      <c r="JVU24" s="161"/>
      <c r="JVV24" s="161"/>
      <c r="JVW24" s="161"/>
      <c r="JVX24" s="161"/>
      <c r="JVY24" s="161"/>
      <c r="JVZ24" s="161"/>
      <c r="JWA24" s="161"/>
      <c r="JWB24" s="161"/>
      <c r="JWC24" s="161"/>
      <c r="JWD24" s="161"/>
      <c r="JWE24" s="161"/>
      <c r="JWF24" s="161"/>
      <c r="JWG24" s="161"/>
      <c r="JWH24" s="161"/>
      <c r="JWI24" s="161"/>
      <c r="JWJ24" s="161"/>
      <c r="JWK24" s="161"/>
      <c r="JWL24" s="161"/>
      <c r="JWM24" s="161"/>
      <c r="JWN24" s="161"/>
      <c r="JWO24" s="161"/>
      <c r="JWP24" s="161"/>
      <c r="JWQ24" s="161"/>
      <c r="JWR24" s="161"/>
      <c r="JWS24" s="161"/>
      <c r="JWT24" s="161"/>
      <c r="JWU24" s="161"/>
      <c r="JWV24" s="161"/>
      <c r="JWW24" s="161"/>
      <c r="JWX24" s="161"/>
      <c r="JWY24" s="161"/>
      <c r="JWZ24" s="161"/>
      <c r="JXA24" s="161"/>
      <c r="JXB24" s="161"/>
      <c r="JXC24" s="161"/>
      <c r="JXD24" s="161"/>
      <c r="JXE24" s="161"/>
      <c r="JXF24" s="161"/>
      <c r="JXG24" s="161"/>
      <c r="JXH24" s="161"/>
      <c r="JXI24" s="161"/>
      <c r="JXJ24" s="161"/>
      <c r="JXK24" s="161"/>
      <c r="JXL24" s="161"/>
      <c r="JXM24" s="161"/>
      <c r="JXN24" s="161"/>
      <c r="JXO24" s="161"/>
      <c r="JXP24" s="161"/>
      <c r="JXQ24" s="161"/>
      <c r="JXR24" s="161"/>
      <c r="JXS24" s="161"/>
      <c r="JXT24" s="161"/>
      <c r="JXU24" s="161"/>
      <c r="JXV24" s="161"/>
      <c r="JXW24" s="161"/>
      <c r="JXX24" s="161"/>
      <c r="JXY24" s="161"/>
      <c r="JXZ24" s="161"/>
      <c r="JYA24" s="161"/>
      <c r="JYB24" s="161"/>
      <c r="JYC24" s="161"/>
      <c r="JYD24" s="161"/>
      <c r="JYE24" s="161"/>
      <c r="JYF24" s="161"/>
      <c r="JYG24" s="161"/>
      <c r="JYH24" s="161"/>
      <c r="JYI24" s="161"/>
      <c r="JYJ24" s="161"/>
      <c r="JYK24" s="161"/>
      <c r="JYL24" s="161"/>
      <c r="JYM24" s="161"/>
      <c r="JYN24" s="161"/>
      <c r="JYO24" s="161"/>
      <c r="JYP24" s="161"/>
      <c r="JYQ24" s="161"/>
      <c r="JYR24" s="161"/>
      <c r="JYS24" s="161"/>
      <c r="JYT24" s="161"/>
      <c r="JYU24" s="161"/>
      <c r="JYV24" s="161"/>
      <c r="JYW24" s="161"/>
      <c r="JYX24" s="161"/>
      <c r="JYY24" s="161"/>
      <c r="JYZ24" s="161"/>
      <c r="JZA24" s="161"/>
      <c r="JZB24" s="161"/>
      <c r="JZC24" s="161"/>
      <c r="JZD24" s="161"/>
      <c r="JZE24" s="161"/>
      <c r="JZF24" s="161"/>
      <c r="JZG24" s="161"/>
      <c r="JZH24" s="161"/>
      <c r="JZI24" s="161"/>
      <c r="JZJ24" s="161"/>
      <c r="JZK24" s="161"/>
      <c r="JZL24" s="161"/>
      <c r="JZM24" s="161"/>
      <c r="JZN24" s="161"/>
      <c r="JZO24" s="161"/>
      <c r="JZP24" s="161"/>
      <c r="JZQ24" s="161"/>
      <c r="JZR24" s="161"/>
      <c r="JZS24" s="161"/>
      <c r="JZT24" s="161"/>
      <c r="JZU24" s="161"/>
      <c r="JZV24" s="161"/>
      <c r="JZW24" s="161"/>
      <c r="JZX24" s="161"/>
      <c r="JZY24" s="161"/>
      <c r="JZZ24" s="161"/>
      <c r="KAA24" s="161"/>
      <c r="KAB24" s="161"/>
      <c r="KAC24" s="161"/>
      <c r="KAD24" s="161"/>
      <c r="KAE24" s="161"/>
      <c r="KAF24" s="161"/>
      <c r="KAG24" s="161"/>
      <c r="KAH24" s="161"/>
      <c r="KAI24" s="161"/>
      <c r="KAJ24" s="161"/>
      <c r="KAK24" s="161"/>
      <c r="KAL24" s="161"/>
      <c r="KAM24" s="161"/>
      <c r="KAN24" s="161"/>
      <c r="KAO24" s="161"/>
      <c r="KAP24" s="161"/>
      <c r="KAQ24" s="161"/>
      <c r="KAR24" s="161"/>
      <c r="KAS24" s="161"/>
      <c r="KAT24" s="161"/>
      <c r="KAU24" s="161"/>
      <c r="KAV24" s="161"/>
      <c r="KAW24" s="161"/>
      <c r="KAX24" s="161"/>
      <c r="KAY24" s="161"/>
      <c r="KAZ24" s="161"/>
      <c r="KBA24" s="161"/>
      <c r="KBB24" s="161"/>
      <c r="KBC24" s="161"/>
      <c r="KBD24" s="161"/>
      <c r="KBE24" s="161"/>
      <c r="KBF24" s="161"/>
      <c r="KBG24" s="161"/>
      <c r="KBH24" s="161"/>
      <c r="KBI24" s="161"/>
      <c r="KBJ24" s="161"/>
      <c r="KBK24" s="161"/>
      <c r="KBL24" s="161"/>
      <c r="KBM24" s="161"/>
      <c r="KBN24" s="161"/>
      <c r="KBO24" s="161"/>
      <c r="KBP24" s="161"/>
      <c r="KBQ24" s="161"/>
      <c r="KBR24" s="161"/>
      <c r="KBS24" s="161"/>
      <c r="KBT24" s="161"/>
      <c r="KBU24" s="161"/>
      <c r="KBV24" s="161"/>
      <c r="KBW24" s="161"/>
      <c r="KBX24" s="161"/>
      <c r="KBY24" s="161"/>
      <c r="KBZ24" s="161"/>
      <c r="KCA24" s="161"/>
      <c r="KCB24" s="161"/>
      <c r="KCC24" s="161"/>
      <c r="KCD24" s="161"/>
      <c r="KCE24" s="161"/>
      <c r="KCF24" s="161"/>
      <c r="KCG24" s="161"/>
      <c r="KCH24" s="161"/>
      <c r="KCI24" s="161"/>
      <c r="KCJ24" s="161"/>
      <c r="KCK24" s="161"/>
      <c r="KCL24" s="161"/>
      <c r="KCM24" s="161"/>
      <c r="KCN24" s="161"/>
      <c r="KCO24" s="161"/>
      <c r="KCP24" s="161"/>
      <c r="KCQ24" s="161"/>
      <c r="KCR24" s="161"/>
      <c r="KCS24" s="161"/>
      <c r="KCT24" s="161"/>
      <c r="KCU24" s="161"/>
      <c r="KCV24" s="161"/>
      <c r="KCW24" s="161"/>
      <c r="KCX24" s="161"/>
      <c r="KCY24" s="161"/>
      <c r="KCZ24" s="161"/>
      <c r="KDA24" s="161"/>
      <c r="KDB24" s="161"/>
      <c r="KDC24" s="161"/>
      <c r="KDD24" s="161"/>
      <c r="KDE24" s="161"/>
      <c r="KDF24" s="161"/>
      <c r="KDG24" s="161"/>
      <c r="KDH24" s="161"/>
      <c r="KDI24" s="161"/>
      <c r="KDJ24" s="161"/>
      <c r="KDK24" s="161"/>
      <c r="KDL24" s="161"/>
      <c r="KDM24" s="161"/>
      <c r="KDN24" s="161"/>
      <c r="KDO24" s="161"/>
      <c r="KDP24" s="161"/>
      <c r="KDQ24" s="161"/>
      <c r="KDR24" s="161"/>
      <c r="KDS24" s="161"/>
      <c r="KDT24" s="161"/>
      <c r="KDU24" s="161"/>
      <c r="KDV24" s="161"/>
      <c r="KDW24" s="161"/>
      <c r="KDX24" s="161"/>
      <c r="KDY24" s="161"/>
      <c r="KDZ24" s="161"/>
      <c r="KEA24" s="161"/>
      <c r="KEB24" s="161"/>
      <c r="KEC24" s="161"/>
      <c r="KED24" s="161"/>
      <c r="KEE24" s="161"/>
      <c r="KEF24" s="161"/>
      <c r="KEG24" s="161"/>
      <c r="KEH24" s="161"/>
      <c r="KEI24" s="161"/>
      <c r="KEJ24" s="161"/>
      <c r="KEK24" s="161"/>
      <c r="KEL24" s="161"/>
      <c r="KEM24" s="161"/>
      <c r="KEN24" s="161"/>
      <c r="KEO24" s="161"/>
      <c r="KEP24" s="161"/>
      <c r="KEQ24" s="161"/>
      <c r="KER24" s="161"/>
      <c r="KES24" s="161"/>
      <c r="KET24" s="161"/>
      <c r="KEU24" s="161"/>
      <c r="KEV24" s="161"/>
      <c r="KEW24" s="161"/>
      <c r="KEX24" s="161"/>
      <c r="KEY24" s="161"/>
      <c r="KEZ24" s="161"/>
      <c r="KFA24" s="161"/>
      <c r="KFB24" s="161"/>
      <c r="KFC24" s="161"/>
      <c r="KFD24" s="161"/>
      <c r="KFE24" s="161"/>
      <c r="KFF24" s="161"/>
      <c r="KFG24" s="161"/>
      <c r="KFH24" s="161"/>
      <c r="KFI24" s="161"/>
      <c r="KFJ24" s="161"/>
      <c r="KFK24" s="161"/>
      <c r="KFL24" s="161"/>
      <c r="KFM24" s="161"/>
      <c r="KFN24" s="161"/>
      <c r="KFO24" s="161"/>
      <c r="KFP24" s="161"/>
      <c r="KFQ24" s="161"/>
      <c r="KFR24" s="161"/>
      <c r="KFS24" s="161"/>
      <c r="KFT24" s="161"/>
      <c r="KFU24" s="161"/>
      <c r="KFV24" s="161"/>
      <c r="KFW24" s="161"/>
      <c r="KFX24" s="161"/>
      <c r="KFY24" s="161"/>
      <c r="KFZ24" s="161"/>
      <c r="KGA24" s="161"/>
      <c r="KGB24" s="161"/>
      <c r="KGC24" s="161"/>
      <c r="KGD24" s="161"/>
      <c r="KGE24" s="161"/>
      <c r="KGF24" s="161"/>
      <c r="KGG24" s="161"/>
      <c r="KGH24" s="161"/>
      <c r="KGI24" s="161"/>
      <c r="KGJ24" s="161"/>
      <c r="KGK24" s="161"/>
      <c r="KGL24" s="161"/>
      <c r="KGM24" s="161"/>
      <c r="KGN24" s="161"/>
      <c r="KGO24" s="161"/>
      <c r="KGP24" s="161"/>
      <c r="KGQ24" s="161"/>
      <c r="KGR24" s="161"/>
      <c r="KGS24" s="161"/>
      <c r="KGT24" s="161"/>
      <c r="KGU24" s="161"/>
      <c r="KGV24" s="161"/>
      <c r="KGW24" s="161"/>
      <c r="KGX24" s="161"/>
      <c r="KGY24" s="161"/>
      <c r="KGZ24" s="161"/>
      <c r="KHA24" s="161"/>
      <c r="KHB24" s="161"/>
      <c r="KHC24" s="161"/>
      <c r="KHD24" s="161"/>
      <c r="KHE24" s="161"/>
      <c r="KHF24" s="161"/>
      <c r="KHG24" s="161"/>
      <c r="KHH24" s="161"/>
      <c r="KHI24" s="161"/>
      <c r="KHJ24" s="161"/>
      <c r="KHK24" s="161"/>
      <c r="KHL24" s="161"/>
      <c r="KHM24" s="161"/>
      <c r="KHN24" s="161"/>
      <c r="KHO24" s="161"/>
      <c r="KHP24" s="161"/>
      <c r="KHQ24" s="161"/>
      <c r="KHR24" s="161"/>
      <c r="KHS24" s="161"/>
      <c r="KHT24" s="161"/>
      <c r="KHU24" s="161"/>
      <c r="KHV24" s="161"/>
      <c r="KHW24" s="161"/>
      <c r="KHX24" s="161"/>
      <c r="KHY24" s="161"/>
      <c r="KHZ24" s="161"/>
      <c r="KIA24" s="161"/>
      <c r="KIB24" s="161"/>
      <c r="KIC24" s="161"/>
      <c r="KID24" s="161"/>
      <c r="KIE24" s="161"/>
      <c r="KIF24" s="161"/>
      <c r="KIG24" s="161"/>
      <c r="KIH24" s="161"/>
      <c r="KII24" s="161"/>
      <c r="KIJ24" s="161"/>
      <c r="KIK24" s="161"/>
      <c r="KIL24" s="161"/>
      <c r="KIM24" s="161"/>
      <c r="KIN24" s="161"/>
      <c r="KIO24" s="161"/>
      <c r="KIP24" s="161"/>
      <c r="KIQ24" s="161"/>
      <c r="KIR24" s="161"/>
      <c r="KIS24" s="161"/>
      <c r="KIT24" s="161"/>
      <c r="KIU24" s="161"/>
      <c r="KIV24" s="161"/>
      <c r="KIW24" s="161"/>
      <c r="KIX24" s="161"/>
      <c r="KIY24" s="161"/>
      <c r="KIZ24" s="161"/>
      <c r="KJA24" s="161"/>
      <c r="KJB24" s="161"/>
      <c r="KJC24" s="161"/>
      <c r="KJD24" s="161"/>
      <c r="KJE24" s="161"/>
      <c r="KJF24" s="161"/>
      <c r="KJG24" s="161"/>
      <c r="KJH24" s="161"/>
      <c r="KJI24" s="161"/>
      <c r="KJJ24" s="161"/>
      <c r="KJK24" s="161"/>
      <c r="KJL24" s="161"/>
      <c r="KJM24" s="161"/>
      <c r="KJN24" s="161"/>
      <c r="KJO24" s="161"/>
      <c r="KJP24" s="161"/>
      <c r="KJQ24" s="161"/>
      <c r="KJR24" s="161"/>
      <c r="KJS24" s="161"/>
      <c r="KJT24" s="161"/>
      <c r="KJU24" s="161"/>
      <c r="KJV24" s="161"/>
      <c r="KJW24" s="161"/>
      <c r="KJX24" s="161"/>
      <c r="KJY24" s="161"/>
      <c r="KJZ24" s="161"/>
      <c r="KKA24" s="161"/>
      <c r="KKB24" s="161"/>
      <c r="KKC24" s="161"/>
      <c r="KKD24" s="161"/>
      <c r="KKE24" s="161"/>
      <c r="KKF24" s="161"/>
      <c r="KKG24" s="161"/>
      <c r="KKH24" s="161"/>
      <c r="KKI24" s="161"/>
      <c r="KKJ24" s="161"/>
      <c r="KKK24" s="161"/>
      <c r="KKL24" s="161"/>
      <c r="KKM24" s="161"/>
      <c r="KKN24" s="161"/>
      <c r="KKO24" s="161"/>
      <c r="KKP24" s="161"/>
      <c r="KKQ24" s="161"/>
      <c r="KKR24" s="161"/>
      <c r="KKS24" s="161"/>
      <c r="KKT24" s="161"/>
      <c r="KKU24" s="161"/>
      <c r="KKV24" s="161"/>
      <c r="KKW24" s="161"/>
      <c r="KKX24" s="161"/>
      <c r="KKY24" s="161"/>
      <c r="KKZ24" s="161"/>
      <c r="KLA24" s="161"/>
      <c r="KLB24" s="161"/>
      <c r="KLC24" s="161"/>
      <c r="KLD24" s="161"/>
      <c r="KLE24" s="161"/>
      <c r="KLF24" s="161"/>
      <c r="KLG24" s="161"/>
      <c r="KLH24" s="161"/>
      <c r="KLI24" s="161"/>
      <c r="KLJ24" s="161"/>
      <c r="KLK24" s="161"/>
      <c r="KLL24" s="161"/>
      <c r="KLM24" s="161"/>
      <c r="KLN24" s="161"/>
      <c r="KLO24" s="161"/>
      <c r="KLP24" s="161"/>
      <c r="KLQ24" s="161"/>
      <c r="KLR24" s="161"/>
      <c r="KLS24" s="161"/>
      <c r="KLT24" s="161"/>
      <c r="KLU24" s="161"/>
      <c r="KLV24" s="161"/>
      <c r="KLW24" s="161"/>
      <c r="KLX24" s="161"/>
      <c r="KLY24" s="161"/>
      <c r="KLZ24" s="161"/>
      <c r="KMA24" s="161"/>
      <c r="KMB24" s="161"/>
      <c r="KMC24" s="161"/>
      <c r="KMD24" s="161"/>
      <c r="KME24" s="161"/>
      <c r="KMF24" s="161"/>
      <c r="KMG24" s="161"/>
      <c r="KMH24" s="161"/>
      <c r="KMI24" s="161"/>
      <c r="KMJ24" s="161"/>
      <c r="KMK24" s="161"/>
      <c r="KML24" s="161"/>
      <c r="KMM24" s="161"/>
      <c r="KMN24" s="161"/>
      <c r="KMO24" s="161"/>
      <c r="KMP24" s="161"/>
      <c r="KMQ24" s="161"/>
      <c r="KMR24" s="161"/>
      <c r="KMS24" s="161"/>
      <c r="KMT24" s="161"/>
      <c r="KMU24" s="161"/>
      <c r="KMV24" s="161"/>
      <c r="KMW24" s="161"/>
      <c r="KMX24" s="161"/>
      <c r="KMY24" s="161"/>
      <c r="KMZ24" s="161"/>
      <c r="KNA24" s="161"/>
      <c r="KNB24" s="161"/>
      <c r="KNC24" s="161"/>
      <c r="KND24" s="161"/>
      <c r="KNE24" s="161"/>
      <c r="KNF24" s="161"/>
      <c r="KNG24" s="161"/>
      <c r="KNH24" s="161"/>
      <c r="KNI24" s="161"/>
      <c r="KNJ24" s="161"/>
      <c r="KNK24" s="161"/>
      <c r="KNL24" s="161"/>
      <c r="KNM24" s="161"/>
      <c r="KNN24" s="161"/>
      <c r="KNO24" s="161"/>
      <c r="KNP24" s="161"/>
      <c r="KNQ24" s="161"/>
      <c r="KNR24" s="161"/>
      <c r="KNS24" s="161"/>
      <c r="KNT24" s="161"/>
      <c r="KNU24" s="161"/>
      <c r="KNV24" s="161"/>
      <c r="KNW24" s="161"/>
      <c r="KNX24" s="161"/>
      <c r="KNY24" s="161"/>
      <c r="KNZ24" s="161"/>
      <c r="KOA24" s="161"/>
      <c r="KOB24" s="161"/>
      <c r="KOC24" s="161"/>
      <c r="KOD24" s="161"/>
      <c r="KOE24" s="161"/>
      <c r="KOF24" s="161"/>
      <c r="KOG24" s="161"/>
      <c r="KOH24" s="161"/>
      <c r="KOI24" s="161"/>
      <c r="KOJ24" s="161"/>
      <c r="KOK24" s="161"/>
      <c r="KOL24" s="161"/>
      <c r="KOM24" s="161"/>
      <c r="KON24" s="161"/>
      <c r="KOO24" s="161"/>
      <c r="KOP24" s="161"/>
      <c r="KOQ24" s="161"/>
      <c r="KOR24" s="161"/>
      <c r="KOS24" s="161"/>
      <c r="KOT24" s="161"/>
      <c r="KOU24" s="161"/>
      <c r="KOV24" s="161"/>
      <c r="KOW24" s="161"/>
      <c r="KOX24" s="161"/>
      <c r="KOY24" s="161"/>
      <c r="KOZ24" s="161"/>
      <c r="KPA24" s="161"/>
      <c r="KPB24" s="161"/>
      <c r="KPC24" s="161"/>
      <c r="KPD24" s="161"/>
      <c r="KPE24" s="161"/>
      <c r="KPF24" s="161"/>
      <c r="KPG24" s="161"/>
      <c r="KPH24" s="161"/>
      <c r="KPI24" s="161"/>
      <c r="KPJ24" s="161"/>
      <c r="KPK24" s="161"/>
      <c r="KPL24" s="161"/>
      <c r="KPM24" s="161"/>
      <c r="KPN24" s="161"/>
      <c r="KPO24" s="161"/>
      <c r="KPP24" s="161"/>
      <c r="KPQ24" s="161"/>
      <c r="KPR24" s="161"/>
      <c r="KPS24" s="161"/>
      <c r="KPT24" s="161"/>
      <c r="KPU24" s="161"/>
      <c r="KPV24" s="161"/>
      <c r="KPW24" s="161"/>
      <c r="KPX24" s="161"/>
      <c r="KPY24" s="161"/>
      <c r="KPZ24" s="161"/>
      <c r="KQA24" s="161"/>
      <c r="KQB24" s="161"/>
      <c r="KQC24" s="161"/>
      <c r="KQD24" s="161"/>
      <c r="KQE24" s="161"/>
      <c r="KQF24" s="161"/>
      <c r="KQG24" s="161"/>
      <c r="KQH24" s="161"/>
      <c r="KQI24" s="161"/>
      <c r="KQJ24" s="161"/>
      <c r="KQK24" s="161"/>
      <c r="KQL24" s="161"/>
      <c r="KQM24" s="161"/>
      <c r="KQN24" s="161"/>
      <c r="KQO24" s="161"/>
      <c r="KQP24" s="161"/>
      <c r="KQQ24" s="161"/>
      <c r="KQR24" s="161"/>
      <c r="KQS24" s="161"/>
      <c r="KQT24" s="161"/>
      <c r="KQU24" s="161"/>
      <c r="KQV24" s="161"/>
      <c r="KQW24" s="161"/>
      <c r="KQX24" s="161"/>
      <c r="KQY24" s="161"/>
      <c r="KQZ24" s="161"/>
      <c r="KRA24" s="161"/>
      <c r="KRB24" s="161"/>
      <c r="KRC24" s="161"/>
      <c r="KRD24" s="161"/>
      <c r="KRE24" s="161"/>
      <c r="KRF24" s="161"/>
      <c r="KRG24" s="161"/>
      <c r="KRH24" s="161"/>
      <c r="KRI24" s="161"/>
      <c r="KRJ24" s="161"/>
      <c r="KRK24" s="161"/>
      <c r="KRL24" s="161"/>
      <c r="KRM24" s="161"/>
      <c r="KRN24" s="161"/>
      <c r="KRO24" s="161"/>
      <c r="KRP24" s="161"/>
      <c r="KRQ24" s="161"/>
      <c r="KRR24" s="161"/>
      <c r="KRS24" s="161"/>
      <c r="KRT24" s="161"/>
      <c r="KRU24" s="161"/>
      <c r="KRV24" s="161"/>
      <c r="KRW24" s="161"/>
      <c r="KRX24" s="161"/>
      <c r="KRY24" s="161"/>
      <c r="KRZ24" s="161"/>
      <c r="KSA24" s="161"/>
      <c r="KSB24" s="161"/>
      <c r="KSC24" s="161"/>
      <c r="KSD24" s="161"/>
      <c r="KSE24" s="161"/>
      <c r="KSF24" s="161"/>
      <c r="KSG24" s="161"/>
      <c r="KSH24" s="161"/>
      <c r="KSI24" s="161"/>
      <c r="KSJ24" s="161"/>
      <c r="KSK24" s="161"/>
      <c r="KSL24" s="161"/>
      <c r="KSM24" s="161"/>
      <c r="KSN24" s="161"/>
      <c r="KSO24" s="161"/>
      <c r="KSP24" s="161"/>
      <c r="KSQ24" s="161"/>
      <c r="KSR24" s="161"/>
      <c r="KSS24" s="161"/>
      <c r="KST24" s="161"/>
      <c r="KSU24" s="161"/>
      <c r="KSV24" s="161"/>
      <c r="KSW24" s="161"/>
      <c r="KSX24" s="161"/>
      <c r="KSY24" s="161"/>
      <c r="KSZ24" s="161"/>
      <c r="KTA24" s="161"/>
      <c r="KTB24" s="161"/>
      <c r="KTC24" s="161"/>
      <c r="KTD24" s="161"/>
      <c r="KTE24" s="161"/>
      <c r="KTF24" s="161"/>
      <c r="KTG24" s="161"/>
      <c r="KTH24" s="161"/>
      <c r="KTI24" s="161"/>
      <c r="KTJ24" s="161"/>
      <c r="KTK24" s="161"/>
      <c r="KTL24" s="161"/>
      <c r="KTM24" s="161"/>
      <c r="KTN24" s="161"/>
      <c r="KTO24" s="161"/>
      <c r="KTP24" s="161"/>
      <c r="KTQ24" s="161"/>
      <c r="KTR24" s="161"/>
      <c r="KTS24" s="161"/>
      <c r="KTT24" s="161"/>
      <c r="KTU24" s="161"/>
      <c r="KTV24" s="161"/>
      <c r="KTW24" s="161"/>
      <c r="KTX24" s="161"/>
      <c r="KTY24" s="161"/>
      <c r="KTZ24" s="161"/>
      <c r="KUA24" s="161"/>
      <c r="KUB24" s="161"/>
      <c r="KUC24" s="161"/>
      <c r="KUD24" s="161"/>
      <c r="KUE24" s="161"/>
      <c r="KUF24" s="161"/>
      <c r="KUG24" s="161"/>
      <c r="KUH24" s="161"/>
      <c r="KUI24" s="161"/>
      <c r="KUJ24" s="161"/>
      <c r="KUK24" s="161"/>
      <c r="KUL24" s="161"/>
      <c r="KUM24" s="161"/>
      <c r="KUN24" s="161"/>
      <c r="KUO24" s="161"/>
      <c r="KUP24" s="161"/>
      <c r="KUQ24" s="161"/>
      <c r="KUR24" s="161"/>
      <c r="KUS24" s="161"/>
      <c r="KUT24" s="161"/>
      <c r="KUU24" s="161"/>
      <c r="KUV24" s="161"/>
      <c r="KUW24" s="161"/>
      <c r="KUX24" s="161"/>
      <c r="KUY24" s="161"/>
      <c r="KUZ24" s="161"/>
      <c r="KVA24" s="161"/>
      <c r="KVB24" s="161"/>
      <c r="KVC24" s="161"/>
      <c r="KVD24" s="161"/>
      <c r="KVE24" s="161"/>
      <c r="KVF24" s="161"/>
      <c r="KVG24" s="161"/>
      <c r="KVH24" s="161"/>
      <c r="KVI24" s="161"/>
      <c r="KVJ24" s="161"/>
      <c r="KVK24" s="161"/>
      <c r="KVL24" s="161"/>
      <c r="KVM24" s="161"/>
      <c r="KVN24" s="161"/>
      <c r="KVO24" s="161"/>
      <c r="KVP24" s="161"/>
      <c r="KVQ24" s="161"/>
      <c r="KVR24" s="161"/>
      <c r="KVS24" s="161"/>
      <c r="KVT24" s="161"/>
      <c r="KVU24" s="161"/>
      <c r="KVV24" s="161"/>
      <c r="KVW24" s="161"/>
      <c r="KVX24" s="161"/>
      <c r="KVY24" s="161"/>
      <c r="KVZ24" s="161"/>
      <c r="KWA24" s="161"/>
      <c r="KWB24" s="161"/>
      <c r="KWC24" s="161"/>
      <c r="KWD24" s="161"/>
      <c r="KWE24" s="161"/>
      <c r="KWF24" s="161"/>
      <c r="KWG24" s="161"/>
      <c r="KWH24" s="161"/>
      <c r="KWI24" s="161"/>
      <c r="KWJ24" s="161"/>
      <c r="KWK24" s="161"/>
      <c r="KWL24" s="161"/>
      <c r="KWM24" s="161"/>
      <c r="KWN24" s="161"/>
      <c r="KWO24" s="161"/>
      <c r="KWP24" s="161"/>
      <c r="KWQ24" s="161"/>
      <c r="KWR24" s="161"/>
      <c r="KWS24" s="161"/>
      <c r="KWT24" s="161"/>
      <c r="KWU24" s="161"/>
      <c r="KWV24" s="161"/>
      <c r="KWW24" s="161"/>
      <c r="KWX24" s="161"/>
      <c r="KWY24" s="161"/>
      <c r="KWZ24" s="161"/>
      <c r="KXA24" s="161"/>
      <c r="KXB24" s="161"/>
      <c r="KXC24" s="161"/>
      <c r="KXD24" s="161"/>
      <c r="KXE24" s="161"/>
      <c r="KXF24" s="161"/>
      <c r="KXG24" s="161"/>
      <c r="KXH24" s="161"/>
      <c r="KXI24" s="161"/>
      <c r="KXJ24" s="161"/>
      <c r="KXK24" s="161"/>
      <c r="KXL24" s="161"/>
      <c r="KXM24" s="161"/>
      <c r="KXN24" s="161"/>
      <c r="KXO24" s="161"/>
      <c r="KXP24" s="161"/>
      <c r="KXQ24" s="161"/>
      <c r="KXR24" s="161"/>
      <c r="KXS24" s="161"/>
      <c r="KXT24" s="161"/>
      <c r="KXU24" s="161"/>
      <c r="KXV24" s="161"/>
      <c r="KXW24" s="161"/>
      <c r="KXX24" s="161"/>
      <c r="KXY24" s="161"/>
      <c r="KXZ24" s="161"/>
      <c r="KYA24" s="161"/>
      <c r="KYB24" s="161"/>
      <c r="KYC24" s="161"/>
      <c r="KYD24" s="161"/>
      <c r="KYE24" s="161"/>
      <c r="KYF24" s="161"/>
      <c r="KYG24" s="161"/>
      <c r="KYH24" s="161"/>
      <c r="KYI24" s="161"/>
      <c r="KYJ24" s="161"/>
      <c r="KYK24" s="161"/>
      <c r="KYL24" s="161"/>
      <c r="KYM24" s="161"/>
      <c r="KYN24" s="161"/>
      <c r="KYO24" s="161"/>
      <c r="KYP24" s="161"/>
      <c r="KYQ24" s="161"/>
      <c r="KYR24" s="161"/>
      <c r="KYS24" s="161"/>
      <c r="KYT24" s="161"/>
      <c r="KYU24" s="161"/>
      <c r="KYV24" s="161"/>
      <c r="KYW24" s="161"/>
      <c r="KYX24" s="161"/>
      <c r="KYY24" s="161"/>
      <c r="KYZ24" s="161"/>
      <c r="KZA24" s="161"/>
      <c r="KZB24" s="161"/>
      <c r="KZC24" s="161"/>
      <c r="KZD24" s="161"/>
      <c r="KZE24" s="161"/>
      <c r="KZF24" s="161"/>
      <c r="KZG24" s="161"/>
      <c r="KZH24" s="161"/>
      <c r="KZI24" s="161"/>
      <c r="KZJ24" s="161"/>
      <c r="KZK24" s="161"/>
      <c r="KZL24" s="161"/>
      <c r="KZM24" s="161"/>
      <c r="KZN24" s="161"/>
      <c r="KZO24" s="161"/>
      <c r="KZP24" s="161"/>
      <c r="KZQ24" s="161"/>
      <c r="KZR24" s="161"/>
      <c r="KZS24" s="161"/>
      <c r="KZT24" s="161"/>
      <c r="KZU24" s="161"/>
      <c r="KZV24" s="161"/>
      <c r="KZW24" s="161"/>
      <c r="KZX24" s="161"/>
      <c r="KZY24" s="161"/>
      <c r="KZZ24" s="161"/>
      <c r="LAA24" s="161"/>
      <c r="LAB24" s="161"/>
      <c r="LAC24" s="161"/>
      <c r="LAD24" s="161"/>
      <c r="LAE24" s="161"/>
      <c r="LAF24" s="161"/>
      <c r="LAG24" s="161"/>
      <c r="LAH24" s="161"/>
      <c r="LAI24" s="161"/>
      <c r="LAJ24" s="161"/>
      <c r="LAK24" s="161"/>
      <c r="LAL24" s="161"/>
      <c r="LAM24" s="161"/>
      <c r="LAN24" s="161"/>
      <c r="LAO24" s="161"/>
      <c r="LAP24" s="161"/>
      <c r="LAQ24" s="161"/>
      <c r="LAR24" s="161"/>
      <c r="LAS24" s="161"/>
      <c r="LAT24" s="161"/>
      <c r="LAU24" s="161"/>
      <c r="LAV24" s="161"/>
      <c r="LAW24" s="161"/>
      <c r="LAX24" s="161"/>
      <c r="LAY24" s="161"/>
      <c r="LAZ24" s="161"/>
      <c r="LBA24" s="161"/>
      <c r="LBB24" s="161"/>
      <c r="LBC24" s="161"/>
      <c r="LBD24" s="161"/>
      <c r="LBE24" s="161"/>
      <c r="LBF24" s="161"/>
      <c r="LBG24" s="161"/>
      <c r="LBH24" s="161"/>
      <c r="LBI24" s="161"/>
      <c r="LBJ24" s="161"/>
      <c r="LBK24" s="161"/>
      <c r="LBL24" s="161"/>
      <c r="LBM24" s="161"/>
      <c r="LBN24" s="161"/>
      <c r="LBO24" s="161"/>
      <c r="LBP24" s="161"/>
      <c r="LBQ24" s="161"/>
      <c r="LBR24" s="161"/>
      <c r="LBS24" s="161"/>
      <c r="LBT24" s="161"/>
      <c r="LBU24" s="161"/>
      <c r="LBV24" s="161"/>
      <c r="LBW24" s="161"/>
      <c r="LBX24" s="161"/>
      <c r="LBY24" s="161"/>
      <c r="LBZ24" s="161"/>
      <c r="LCA24" s="161"/>
      <c r="LCB24" s="161"/>
      <c r="LCC24" s="161"/>
      <c r="LCD24" s="161"/>
      <c r="LCE24" s="161"/>
      <c r="LCF24" s="161"/>
      <c r="LCG24" s="161"/>
      <c r="LCH24" s="161"/>
      <c r="LCI24" s="161"/>
      <c r="LCJ24" s="161"/>
      <c r="LCK24" s="161"/>
      <c r="LCL24" s="161"/>
      <c r="LCM24" s="161"/>
      <c r="LCN24" s="161"/>
      <c r="LCO24" s="161"/>
      <c r="LCP24" s="161"/>
      <c r="LCQ24" s="161"/>
      <c r="LCR24" s="161"/>
      <c r="LCS24" s="161"/>
      <c r="LCT24" s="161"/>
      <c r="LCU24" s="161"/>
      <c r="LCV24" s="161"/>
      <c r="LCW24" s="161"/>
      <c r="LCX24" s="161"/>
      <c r="LCY24" s="161"/>
      <c r="LCZ24" s="161"/>
      <c r="LDA24" s="161"/>
      <c r="LDB24" s="161"/>
      <c r="LDC24" s="161"/>
      <c r="LDD24" s="161"/>
      <c r="LDE24" s="161"/>
      <c r="LDF24" s="161"/>
      <c r="LDG24" s="161"/>
      <c r="LDH24" s="161"/>
      <c r="LDI24" s="161"/>
      <c r="LDJ24" s="161"/>
      <c r="LDK24" s="161"/>
      <c r="LDL24" s="161"/>
      <c r="LDM24" s="161"/>
      <c r="LDN24" s="161"/>
      <c r="LDO24" s="161"/>
      <c r="LDP24" s="161"/>
      <c r="LDQ24" s="161"/>
      <c r="LDR24" s="161"/>
      <c r="LDS24" s="161"/>
      <c r="LDT24" s="161"/>
      <c r="LDU24" s="161"/>
      <c r="LDV24" s="161"/>
      <c r="LDW24" s="161"/>
      <c r="LDX24" s="161"/>
      <c r="LDY24" s="161"/>
      <c r="LDZ24" s="161"/>
      <c r="LEA24" s="161"/>
      <c r="LEB24" s="161"/>
      <c r="LEC24" s="161"/>
      <c r="LED24" s="161"/>
      <c r="LEE24" s="161"/>
      <c r="LEF24" s="161"/>
      <c r="LEG24" s="161"/>
      <c r="LEH24" s="161"/>
      <c r="LEI24" s="161"/>
      <c r="LEJ24" s="161"/>
      <c r="LEK24" s="161"/>
      <c r="LEL24" s="161"/>
      <c r="LEM24" s="161"/>
      <c r="LEN24" s="161"/>
      <c r="LEO24" s="161"/>
      <c r="LEP24" s="161"/>
      <c r="LEQ24" s="161"/>
      <c r="LER24" s="161"/>
      <c r="LES24" s="161"/>
      <c r="LET24" s="161"/>
      <c r="LEU24" s="161"/>
      <c r="LEV24" s="161"/>
      <c r="LEW24" s="161"/>
      <c r="LEX24" s="161"/>
      <c r="LEY24" s="161"/>
      <c r="LEZ24" s="161"/>
      <c r="LFA24" s="161"/>
      <c r="LFB24" s="161"/>
      <c r="LFC24" s="161"/>
      <c r="LFD24" s="161"/>
      <c r="LFE24" s="161"/>
      <c r="LFF24" s="161"/>
      <c r="LFG24" s="161"/>
      <c r="LFH24" s="161"/>
      <c r="LFI24" s="161"/>
      <c r="LFJ24" s="161"/>
      <c r="LFK24" s="161"/>
      <c r="LFL24" s="161"/>
      <c r="LFM24" s="161"/>
      <c r="LFN24" s="161"/>
      <c r="LFO24" s="161"/>
      <c r="LFP24" s="161"/>
      <c r="LFQ24" s="161"/>
      <c r="LFR24" s="161"/>
      <c r="LFS24" s="161"/>
      <c r="LFT24" s="161"/>
      <c r="LFU24" s="161"/>
      <c r="LFV24" s="161"/>
      <c r="LFW24" s="161"/>
      <c r="LFX24" s="161"/>
      <c r="LFY24" s="161"/>
      <c r="LFZ24" s="161"/>
      <c r="LGA24" s="161"/>
      <c r="LGB24" s="161"/>
      <c r="LGC24" s="161"/>
      <c r="LGD24" s="161"/>
      <c r="LGE24" s="161"/>
      <c r="LGF24" s="161"/>
      <c r="LGG24" s="161"/>
      <c r="LGH24" s="161"/>
      <c r="LGI24" s="161"/>
      <c r="LGJ24" s="161"/>
      <c r="LGK24" s="161"/>
      <c r="LGL24" s="161"/>
      <c r="LGM24" s="161"/>
      <c r="LGN24" s="161"/>
      <c r="LGO24" s="161"/>
      <c r="LGP24" s="161"/>
      <c r="LGQ24" s="161"/>
      <c r="LGR24" s="161"/>
      <c r="LGS24" s="161"/>
      <c r="LGT24" s="161"/>
      <c r="LGU24" s="161"/>
      <c r="LGV24" s="161"/>
      <c r="LGW24" s="161"/>
      <c r="LGX24" s="161"/>
      <c r="LGY24" s="161"/>
      <c r="LGZ24" s="161"/>
      <c r="LHA24" s="161"/>
      <c r="LHB24" s="161"/>
      <c r="LHC24" s="161"/>
      <c r="LHD24" s="161"/>
      <c r="LHE24" s="161"/>
      <c r="LHF24" s="161"/>
      <c r="LHG24" s="161"/>
      <c r="LHH24" s="161"/>
      <c r="LHI24" s="161"/>
      <c r="LHJ24" s="161"/>
      <c r="LHK24" s="161"/>
      <c r="LHL24" s="161"/>
      <c r="LHM24" s="161"/>
      <c r="LHN24" s="161"/>
      <c r="LHO24" s="161"/>
      <c r="LHP24" s="161"/>
      <c r="LHQ24" s="161"/>
      <c r="LHR24" s="161"/>
      <c r="LHS24" s="161"/>
      <c r="LHT24" s="161"/>
      <c r="LHU24" s="161"/>
      <c r="LHV24" s="161"/>
      <c r="LHW24" s="161"/>
      <c r="LHX24" s="161"/>
      <c r="LHY24" s="161"/>
      <c r="LHZ24" s="161"/>
      <c r="LIA24" s="161"/>
      <c r="LIB24" s="161"/>
      <c r="LIC24" s="161"/>
      <c r="LID24" s="161"/>
      <c r="LIE24" s="161"/>
      <c r="LIF24" s="161"/>
      <c r="LIG24" s="161"/>
      <c r="LIH24" s="161"/>
      <c r="LII24" s="161"/>
      <c r="LIJ24" s="161"/>
      <c r="LIK24" s="161"/>
      <c r="LIL24" s="161"/>
      <c r="LIM24" s="161"/>
      <c r="LIN24" s="161"/>
      <c r="LIO24" s="161"/>
      <c r="LIP24" s="161"/>
      <c r="LIQ24" s="161"/>
      <c r="LIR24" s="161"/>
      <c r="LIS24" s="161"/>
      <c r="LIT24" s="161"/>
      <c r="LIU24" s="161"/>
      <c r="LIV24" s="161"/>
      <c r="LIW24" s="161"/>
      <c r="LIX24" s="161"/>
      <c r="LIY24" s="161"/>
      <c r="LIZ24" s="161"/>
      <c r="LJA24" s="161"/>
      <c r="LJB24" s="161"/>
      <c r="LJC24" s="161"/>
      <c r="LJD24" s="161"/>
      <c r="LJE24" s="161"/>
      <c r="LJF24" s="161"/>
      <c r="LJG24" s="161"/>
      <c r="LJH24" s="161"/>
      <c r="LJI24" s="161"/>
      <c r="LJJ24" s="161"/>
      <c r="LJK24" s="161"/>
      <c r="LJL24" s="161"/>
      <c r="LJM24" s="161"/>
      <c r="LJN24" s="161"/>
      <c r="LJO24" s="161"/>
      <c r="LJP24" s="161"/>
      <c r="LJQ24" s="161"/>
      <c r="LJR24" s="161"/>
      <c r="LJS24" s="161"/>
      <c r="LJT24" s="161"/>
      <c r="LJU24" s="161"/>
      <c r="LJV24" s="161"/>
      <c r="LJW24" s="161"/>
      <c r="LJX24" s="161"/>
      <c r="LJY24" s="161"/>
      <c r="LJZ24" s="161"/>
      <c r="LKA24" s="161"/>
      <c r="LKB24" s="161"/>
      <c r="LKC24" s="161"/>
      <c r="LKD24" s="161"/>
      <c r="LKE24" s="161"/>
      <c r="LKF24" s="161"/>
      <c r="LKG24" s="161"/>
      <c r="LKH24" s="161"/>
      <c r="LKI24" s="161"/>
      <c r="LKJ24" s="161"/>
      <c r="LKK24" s="161"/>
      <c r="LKL24" s="161"/>
      <c r="LKM24" s="161"/>
      <c r="LKN24" s="161"/>
      <c r="LKO24" s="161"/>
      <c r="LKP24" s="161"/>
      <c r="LKQ24" s="161"/>
      <c r="LKR24" s="161"/>
      <c r="LKS24" s="161"/>
      <c r="LKT24" s="161"/>
      <c r="LKU24" s="161"/>
      <c r="LKV24" s="161"/>
      <c r="LKW24" s="161"/>
      <c r="LKX24" s="161"/>
      <c r="LKY24" s="161"/>
      <c r="LKZ24" s="161"/>
      <c r="LLA24" s="161"/>
      <c r="LLB24" s="161"/>
      <c r="LLC24" s="161"/>
      <c r="LLD24" s="161"/>
      <c r="LLE24" s="161"/>
      <c r="LLF24" s="161"/>
      <c r="LLG24" s="161"/>
      <c r="LLH24" s="161"/>
      <c r="LLI24" s="161"/>
      <c r="LLJ24" s="161"/>
      <c r="LLK24" s="161"/>
      <c r="LLL24" s="161"/>
      <c r="LLM24" s="161"/>
      <c r="LLN24" s="161"/>
      <c r="LLO24" s="161"/>
      <c r="LLP24" s="161"/>
      <c r="LLQ24" s="161"/>
      <c r="LLR24" s="161"/>
      <c r="LLS24" s="161"/>
      <c r="LLT24" s="161"/>
      <c r="LLU24" s="161"/>
      <c r="LLV24" s="161"/>
      <c r="LLW24" s="161"/>
      <c r="LLX24" s="161"/>
      <c r="LLY24" s="161"/>
      <c r="LLZ24" s="161"/>
      <c r="LMA24" s="161"/>
      <c r="LMB24" s="161"/>
      <c r="LMC24" s="161"/>
      <c r="LMD24" s="161"/>
      <c r="LME24" s="161"/>
      <c r="LMF24" s="161"/>
      <c r="LMG24" s="161"/>
      <c r="LMH24" s="161"/>
      <c r="LMI24" s="161"/>
      <c r="LMJ24" s="161"/>
      <c r="LMK24" s="161"/>
      <c r="LML24" s="161"/>
      <c r="LMM24" s="161"/>
      <c r="LMN24" s="161"/>
      <c r="LMO24" s="161"/>
      <c r="LMP24" s="161"/>
      <c r="LMQ24" s="161"/>
      <c r="LMR24" s="161"/>
      <c r="LMS24" s="161"/>
      <c r="LMT24" s="161"/>
      <c r="LMU24" s="161"/>
      <c r="LMV24" s="161"/>
      <c r="LMW24" s="161"/>
      <c r="LMX24" s="161"/>
      <c r="LMY24" s="161"/>
      <c r="LMZ24" s="161"/>
      <c r="LNA24" s="161"/>
      <c r="LNB24" s="161"/>
      <c r="LNC24" s="161"/>
      <c r="LND24" s="161"/>
      <c r="LNE24" s="161"/>
      <c r="LNF24" s="161"/>
      <c r="LNG24" s="161"/>
      <c r="LNH24" s="161"/>
      <c r="LNI24" s="161"/>
      <c r="LNJ24" s="161"/>
      <c r="LNK24" s="161"/>
      <c r="LNL24" s="161"/>
      <c r="LNM24" s="161"/>
      <c r="LNN24" s="161"/>
      <c r="LNO24" s="161"/>
      <c r="LNP24" s="161"/>
      <c r="LNQ24" s="161"/>
      <c r="LNR24" s="161"/>
      <c r="LNS24" s="161"/>
      <c r="LNT24" s="161"/>
      <c r="LNU24" s="161"/>
      <c r="LNV24" s="161"/>
      <c r="LNW24" s="161"/>
      <c r="LNX24" s="161"/>
      <c r="LNY24" s="161"/>
      <c r="LNZ24" s="161"/>
      <c r="LOA24" s="161"/>
      <c r="LOB24" s="161"/>
      <c r="LOC24" s="161"/>
      <c r="LOD24" s="161"/>
      <c r="LOE24" s="161"/>
      <c r="LOF24" s="161"/>
      <c r="LOG24" s="161"/>
      <c r="LOH24" s="161"/>
      <c r="LOI24" s="161"/>
      <c r="LOJ24" s="161"/>
      <c r="LOK24" s="161"/>
      <c r="LOL24" s="161"/>
      <c r="LOM24" s="161"/>
      <c r="LON24" s="161"/>
      <c r="LOO24" s="161"/>
      <c r="LOP24" s="161"/>
      <c r="LOQ24" s="161"/>
      <c r="LOR24" s="161"/>
      <c r="LOS24" s="161"/>
      <c r="LOT24" s="161"/>
      <c r="LOU24" s="161"/>
      <c r="LOV24" s="161"/>
      <c r="LOW24" s="161"/>
      <c r="LOX24" s="161"/>
      <c r="LOY24" s="161"/>
      <c r="LOZ24" s="161"/>
      <c r="LPA24" s="161"/>
      <c r="LPB24" s="161"/>
      <c r="LPC24" s="161"/>
      <c r="LPD24" s="161"/>
      <c r="LPE24" s="161"/>
      <c r="LPF24" s="161"/>
      <c r="LPG24" s="161"/>
      <c r="LPH24" s="161"/>
      <c r="LPI24" s="161"/>
      <c r="LPJ24" s="161"/>
      <c r="LPK24" s="161"/>
      <c r="LPL24" s="161"/>
      <c r="LPM24" s="161"/>
      <c r="LPN24" s="161"/>
      <c r="LPO24" s="161"/>
      <c r="LPP24" s="161"/>
      <c r="LPQ24" s="161"/>
      <c r="LPR24" s="161"/>
      <c r="LPS24" s="161"/>
      <c r="LPT24" s="161"/>
      <c r="LPU24" s="161"/>
      <c r="LPV24" s="161"/>
      <c r="LPW24" s="161"/>
      <c r="LPX24" s="161"/>
      <c r="LPY24" s="161"/>
      <c r="LPZ24" s="161"/>
      <c r="LQA24" s="161"/>
      <c r="LQB24" s="161"/>
      <c r="LQC24" s="161"/>
      <c r="LQD24" s="161"/>
      <c r="LQE24" s="161"/>
      <c r="LQF24" s="161"/>
      <c r="LQG24" s="161"/>
      <c r="LQH24" s="161"/>
      <c r="LQI24" s="161"/>
      <c r="LQJ24" s="161"/>
      <c r="LQK24" s="161"/>
      <c r="LQL24" s="161"/>
      <c r="LQM24" s="161"/>
      <c r="LQN24" s="161"/>
      <c r="LQO24" s="161"/>
      <c r="LQP24" s="161"/>
      <c r="LQQ24" s="161"/>
      <c r="LQR24" s="161"/>
      <c r="LQS24" s="161"/>
      <c r="LQT24" s="161"/>
      <c r="LQU24" s="161"/>
      <c r="LQV24" s="161"/>
      <c r="LQW24" s="161"/>
      <c r="LQX24" s="161"/>
      <c r="LQY24" s="161"/>
      <c r="LQZ24" s="161"/>
      <c r="LRA24" s="161"/>
      <c r="LRB24" s="161"/>
      <c r="LRC24" s="161"/>
      <c r="LRD24" s="161"/>
      <c r="LRE24" s="161"/>
      <c r="LRF24" s="161"/>
      <c r="LRG24" s="161"/>
      <c r="LRH24" s="161"/>
      <c r="LRI24" s="161"/>
      <c r="LRJ24" s="161"/>
      <c r="LRK24" s="161"/>
      <c r="LRL24" s="161"/>
      <c r="LRM24" s="161"/>
      <c r="LRN24" s="161"/>
      <c r="LRO24" s="161"/>
      <c r="LRP24" s="161"/>
      <c r="LRQ24" s="161"/>
      <c r="LRR24" s="161"/>
      <c r="LRS24" s="161"/>
      <c r="LRT24" s="161"/>
      <c r="LRU24" s="161"/>
      <c r="LRV24" s="161"/>
      <c r="LRW24" s="161"/>
      <c r="LRX24" s="161"/>
      <c r="LRY24" s="161"/>
      <c r="LRZ24" s="161"/>
      <c r="LSA24" s="161"/>
      <c r="LSB24" s="161"/>
      <c r="LSC24" s="161"/>
      <c r="LSD24" s="161"/>
      <c r="LSE24" s="161"/>
      <c r="LSF24" s="161"/>
      <c r="LSG24" s="161"/>
      <c r="LSH24" s="161"/>
      <c r="LSI24" s="161"/>
      <c r="LSJ24" s="161"/>
      <c r="LSK24" s="161"/>
      <c r="LSL24" s="161"/>
      <c r="LSM24" s="161"/>
      <c r="LSN24" s="161"/>
      <c r="LSO24" s="161"/>
      <c r="LSP24" s="161"/>
      <c r="LSQ24" s="161"/>
      <c r="LSR24" s="161"/>
      <c r="LSS24" s="161"/>
      <c r="LST24" s="161"/>
      <c r="LSU24" s="161"/>
      <c r="LSV24" s="161"/>
      <c r="LSW24" s="161"/>
      <c r="LSX24" s="161"/>
      <c r="LSY24" s="161"/>
      <c r="LSZ24" s="161"/>
      <c r="LTA24" s="161"/>
      <c r="LTB24" s="161"/>
      <c r="LTC24" s="161"/>
      <c r="LTD24" s="161"/>
      <c r="LTE24" s="161"/>
      <c r="LTF24" s="161"/>
      <c r="LTG24" s="161"/>
      <c r="LTH24" s="161"/>
      <c r="LTI24" s="161"/>
      <c r="LTJ24" s="161"/>
      <c r="LTK24" s="161"/>
      <c r="LTL24" s="161"/>
      <c r="LTM24" s="161"/>
      <c r="LTN24" s="161"/>
      <c r="LTO24" s="161"/>
      <c r="LTP24" s="161"/>
      <c r="LTQ24" s="161"/>
      <c r="LTR24" s="161"/>
      <c r="LTS24" s="161"/>
      <c r="LTT24" s="161"/>
      <c r="LTU24" s="161"/>
      <c r="LTV24" s="161"/>
      <c r="LTW24" s="161"/>
      <c r="LTX24" s="161"/>
      <c r="LTY24" s="161"/>
      <c r="LTZ24" s="161"/>
      <c r="LUA24" s="161"/>
      <c r="LUB24" s="161"/>
      <c r="LUC24" s="161"/>
      <c r="LUD24" s="161"/>
      <c r="LUE24" s="161"/>
      <c r="LUF24" s="161"/>
      <c r="LUG24" s="161"/>
      <c r="LUH24" s="161"/>
      <c r="LUI24" s="161"/>
      <c r="LUJ24" s="161"/>
      <c r="LUK24" s="161"/>
      <c r="LUL24" s="161"/>
      <c r="LUM24" s="161"/>
      <c r="LUN24" s="161"/>
      <c r="LUO24" s="161"/>
      <c r="LUP24" s="161"/>
      <c r="LUQ24" s="161"/>
      <c r="LUR24" s="161"/>
      <c r="LUS24" s="161"/>
      <c r="LUT24" s="161"/>
      <c r="LUU24" s="161"/>
      <c r="LUV24" s="161"/>
      <c r="LUW24" s="161"/>
      <c r="LUX24" s="161"/>
      <c r="LUY24" s="161"/>
      <c r="LUZ24" s="161"/>
      <c r="LVA24" s="161"/>
      <c r="LVB24" s="161"/>
      <c r="LVC24" s="161"/>
      <c r="LVD24" s="161"/>
      <c r="LVE24" s="161"/>
      <c r="LVF24" s="161"/>
      <c r="LVG24" s="161"/>
      <c r="LVH24" s="161"/>
      <c r="LVI24" s="161"/>
      <c r="LVJ24" s="161"/>
      <c r="LVK24" s="161"/>
      <c r="LVL24" s="161"/>
      <c r="LVM24" s="161"/>
      <c r="LVN24" s="161"/>
      <c r="LVO24" s="161"/>
      <c r="LVP24" s="161"/>
      <c r="LVQ24" s="161"/>
      <c r="LVR24" s="161"/>
      <c r="LVS24" s="161"/>
      <c r="LVT24" s="161"/>
      <c r="LVU24" s="161"/>
      <c r="LVV24" s="161"/>
      <c r="LVW24" s="161"/>
      <c r="LVX24" s="161"/>
      <c r="LVY24" s="161"/>
      <c r="LVZ24" s="161"/>
      <c r="LWA24" s="161"/>
      <c r="LWB24" s="161"/>
      <c r="LWC24" s="161"/>
      <c r="LWD24" s="161"/>
      <c r="LWE24" s="161"/>
      <c r="LWF24" s="161"/>
      <c r="LWG24" s="161"/>
      <c r="LWH24" s="161"/>
      <c r="LWI24" s="161"/>
      <c r="LWJ24" s="161"/>
      <c r="LWK24" s="161"/>
      <c r="LWL24" s="161"/>
      <c r="LWM24" s="161"/>
      <c r="LWN24" s="161"/>
      <c r="LWO24" s="161"/>
      <c r="LWP24" s="161"/>
      <c r="LWQ24" s="161"/>
      <c r="LWR24" s="161"/>
      <c r="LWS24" s="161"/>
      <c r="LWT24" s="161"/>
      <c r="LWU24" s="161"/>
      <c r="LWV24" s="161"/>
      <c r="LWW24" s="161"/>
      <c r="LWX24" s="161"/>
      <c r="LWY24" s="161"/>
      <c r="LWZ24" s="161"/>
      <c r="LXA24" s="161"/>
      <c r="LXB24" s="161"/>
      <c r="LXC24" s="161"/>
      <c r="LXD24" s="161"/>
      <c r="LXE24" s="161"/>
      <c r="LXF24" s="161"/>
      <c r="LXG24" s="161"/>
      <c r="LXH24" s="161"/>
      <c r="LXI24" s="161"/>
      <c r="LXJ24" s="161"/>
      <c r="LXK24" s="161"/>
      <c r="LXL24" s="161"/>
      <c r="LXM24" s="161"/>
      <c r="LXN24" s="161"/>
      <c r="LXO24" s="161"/>
      <c r="LXP24" s="161"/>
      <c r="LXQ24" s="161"/>
      <c r="LXR24" s="161"/>
      <c r="LXS24" s="161"/>
      <c r="LXT24" s="161"/>
      <c r="LXU24" s="161"/>
      <c r="LXV24" s="161"/>
      <c r="LXW24" s="161"/>
      <c r="LXX24" s="161"/>
      <c r="LXY24" s="161"/>
      <c r="LXZ24" s="161"/>
      <c r="LYA24" s="161"/>
      <c r="LYB24" s="161"/>
      <c r="LYC24" s="161"/>
      <c r="LYD24" s="161"/>
      <c r="LYE24" s="161"/>
      <c r="LYF24" s="161"/>
      <c r="LYG24" s="161"/>
      <c r="LYH24" s="161"/>
      <c r="LYI24" s="161"/>
      <c r="LYJ24" s="161"/>
      <c r="LYK24" s="161"/>
      <c r="LYL24" s="161"/>
      <c r="LYM24" s="161"/>
      <c r="LYN24" s="161"/>
      <c r="LYO24" s="161"/>
      <c r="LYP24" s="161"/>
      <c r="LYQ24" s="161"/>
      <c r="LYR24" s="161"/>
      <c r="LYS24" s="161"/>
      <c r="LYT24" s="161"/>
      <c r="LYU24" s="161"/>
      <c r="LYV24" s="161"/>
      <c r="LYW24" s="161"/>
      <c r="LYX24" s="161"/>
      <c r="LYY24" s="161"/>
      <c r="LYZ24" s="161"/>
      <c r="LZA24" s="161"/>
      <c r="LZB24" s="161"/>
      <c r="LZC24" s="161"/>
      <c r="LZD24" s="161"/>
      <c r="LZE24" s="161"/>
      <c r="LZF24" s="161"/>
      <c r="LZG24" s="161"/>
      <c r="LZH24" s="161"/>
      <c r="LZI24" s="161"/>
      <c r="LZJ24" s="161"/>
      <c r="LZK24" s="161"/>
      <c r="LZL24" s="161"/>
      <c r="LZM24" s="161"/>
      <c r="LZN24" s="161"/>
      <c r="LZO24" s="161"/>
      <c r="LZP24" s="161"/>
      <c r="LZQ24" s="161"/>
      <c r="LZR24" s="161"/>
      <c r="LZS24" s="161"/>
      <c r="LZT24" s="161"/>
      <c r="LZU24" s="161"/>
      <c r="LZV24" s="161"/>
      <c r="LZW24" s="161"/>
      <c r="LZX24" s="161"/>
      <c r="LZY24" s="161"/>
      <c r="LZZ24" s="161"/>
      <c r="MAA24" s="161"/>
      <c r="MAB24" s="161"/>
      <c r="MAC24" s="161"/>
      <c r="MAD24" s="161"/>
      <c r="MAE24" s="161"/>
      <c r="MAF24" s="161"/>
      <c r="MAG24" s="161"/>
      <c r="MAH24" s="161"/>
      <c r="MAI24" s="161"/>
      <c r="MAJ24" s="161"/>
      <c r="MAK24" s="161"/>
      <c r="MAL24" s="161"/>
      <c r="MAM24" s="161"/>
      <c r="MAN24" s="161"/>
      <c r="MAO24" s="161"/>
      <c r="MAP24" s="161"/>
      <c r="MAQ24" s="161"/>
      <c r="MAR24" s="161"/>
      <c r="MAS24" s="161"/>
      <c r="MAT24" s="161"/>
      <c r="MAU24" s="161"/>
      <c r="MAV24" s="161"/>
      <c r="MAW24" s="161"/>
      <c r="MAX24" s="161"/>
      <c r="MAY24" s="161"/>
      <c r="MAZ24" s="161"/>
      <c r="MBA24" s="161"/>
      <c r="MBB24" s="161"/>
      <c r="MBC24" s="161"/>
      <c r="MBD24" s="161"/>
      <c r="MBE24" s="161"/>
      <c r="MBF24" s="161"/>
      <c r="MBG24" s="161"/>
      <c r="MBH24" s="161"/>
      <c r="MBI24" s="161"/>
      <c r="MBJ24" s="161"/>
      <c r="MBK24" s="161"/>
      <c r="MBL24" s="161"/>
      <c r="MBM24" s="161"/>
      <c r="MBN24" s="161"/>
      <c r="MBO24" s="161"/>
      <c r="MBP24" s="161"/>
      <c r="MBQ24" s="161"/>
      <c r="MBR24" s="161"/>
      <c r="MBS24" s="161"/>
      <c r="MBT24" s="161"/>
      <c r="MBU24" s="161"/>
      <c r="MBV24" s="161"/>
      <c r="MBW24" s="161"/>
      <c r="MBX24" s="161"/>
      <c r="MBY24" s="161"/>
      <c r="MBZ24" s="161"/>
      <c r="MCA24" s="161"/>
      <c r="MCB24" s="161"/>
      <c r="MCC24" s="161"/>
      <c r="MCD24" s="161"/>
      <c r="MCE24" s="161"/>
      <c r="MCF24" s="161"/>
      <c r="MCG24" s="161"/>
      <c r="MCH24" s="161"/>
      <c r="MCI24" s="161"/>
      <c r="MCJ24" s="161"/>
      <c r="MCK24" s="161"/>
      <c r="MCL24" s="161"/>
      <c r="MCM24" s="161"/>
      <c r="MCN24" s="161"/>
      <c r="MCO24" s="161"/>
      <c r="MCP24" s="161"/>
      <c r="MCQ24" s="161"/>
      <c r="MCR24" s="161"/>
      <c r="MCS24" s="161"/>
      <c r="MCT24" s="161"/>
      <c r="MCU24" s="161"/>
      <c r="MCV24" s="161"/>
      <c r="MCW24" s="161"/>
      <c r="MCX24" s="161"/>
      <c r="MCY24" s="161"/>
      <c r="MCZ24" s="161"/>
      <c r="MDA24" s="161"/>
      <c r="MDB24" s="161"/>
      <c r="MDC24" s="161"/>
      <c r="MDD24" s="161"/>
      <c r="MDE24" s="161"/>
      <c r="MDF24" s="161"/>
      <c r="MDG24" s="161"/>
      <c r="MDH24" s="161"/>
      <c r="MDI24" s="161"/>
      <c r="MDJ24" s="161"/>
      <c r="MDK24" s="161"/>
      <c r="MDL24" s="161"/>
      <c r="MDM24" s="161"/>
      <c r="MDN24" s="161"/>
      <c r="MDO24" s="161"/>
      <c r="MDP24" s="161"/>
      <c r="MDQ24" s="161"/>
      <c r="MDR24" s="161"/>
      <c r="MDS24" s="161"/>
      <c r="MDT24" s="161"/>
      <c r="MDU24" s="161"/>
      <c r="MDV24" s="161"/>
      <c r="MDW24" s="161"/>
      <c r="MDX24" s="161"/>
      <c r="MDY24" s="161"/>
      <c r="MDZ24" s="161"/>
      <c r="MEA24" s="161"/>
      <c r="MEB24" s="161"/>
      <c r="MEC24" s="161"/>
      <c r="MED24" s="161"/>
      <c r="MEE24" s="161"/>
      <c r="MEF24" s="161"/>
      <c r="MEG24" s="161"/>
      <c r="MEH24" s="161"/>
      <c r="MEI24" s="161"/>
      <c r="MEJ24" s="161"/>
      <c r="MEK24" s="161"/>
      <c r="MEL24" s="161"/>
      <c r="MEM24" s="161"/>
      <c r="MEN24" s="161"/>
      <c r="MEO24" s="161"/>
      <c r="MEP24" s="161"/>
      <c r="MEQ24" s="161"/>
      <c r="MER24" s="161"/>
      <c r="MES24" s="161"/>
      <c r="MET24" s="161"/>
      <c r="MEU24" s="161"/>
      <c r="MEV24" s="161"/>
      <c r="MEW24" s="161"/>
      <c r="MEX24" s="161"/>
      <c r="MEY24" s="161"/>
      <c r="MEZ24" s="161"/>
      <c r="MFA24" s="161"/>
      <c r="MFB24" s="161"/>
      <c r="MFC24" s="161"/>
      <c r="MFD24" s="161"/>
      <c r="MFE24" s="161"/>
      <c r="MFF24" s="161"/>
      <c r="MFG24" s="161"/>
      <c r="MFH24" s="161"/>
      <c r="MFI24" s="161"/>
      <c r="MFJ24" s="161"/>
      <c r="MFK24" s="161"/>
      <c r="MFL24" s="161"/>
      <c r="MFM24" s="161"/>
      <c r="MFN24" s="161"/>
      <c r="MFO24" s="161"/>
      <c r="MFP24" s="161"/>
      <c r="MFQ24" s="161"/>
      <c r="MFR24" s="161"/>
      <c r="MFS24" s="161"/>
      <c r="MFT24" s="161"/>
      <c r="MFU24" s="161"/>
      <c r="MFV24" s="161"/>
      <c r="MFW24" s="161"/>
      <c r="MFX24" s="161"/>
      <c r="MFY24" s="161"/>
      <c r="MFZ24" s="161"/>
      <c r="MGA24" s="161"/>
      <c r="MGB24" s="161"/>
      <c r="MGC24" s="161"/>
      <c r="MGD24" s="161"/>
      <c r="MGE24" s="161"/>
      <c r="MGF24" s="161"/>
      <c r="MGG24" s="161"/>
      <c r="MGH24" s="161"/>
      <c r="MGI24" s="161"/>
      <c r="MGJ24" s="161"/>
      <c r="MGK24" s="161"/>
      <c r="MGL24" s="161"/>
      <c r="MGM24" s="161"/>
      <c r="MGN24" s="161"/>
      <c r="MGO24" s="161"/>
      <c r="MGP24" s="161"/>
      <c r="MGQ24" s="161"/>
      <c r="MGR24" s="161"/>
      <c r="MGS24" s="161"/>
      <c r="MGT24" s="161"/>
      <c r="MGU24" s="161"/>
      <c r="MGV24" s="161"/>
      <c r="MGW24" s="161"/>
      <c r="MGX24" s="161"/>
      <c r="MGY24" s="161"/>
      <c r="MGZ24" s="161"/>
      <c r="MHA24" s="161"/>
      <c r="MHB24" s="161"/>
      <c r="MHC24" s="161"/>
      <c r="MHD24" s="161"/>
      <c r="MHE24" s="161"/>
      <c r="MHF24" s="161"/>
      <c r="MHG24" s="161"/>
      <c r="MHH24" s="161"/>
      <c r="MHI24" s="161"/>
      <c r="MHJ24" s="161"/>
      <c r="MHK24" s="161"/>
      <c r="MHL24" s="161"/>
      <c r="MHM24" s="161"/>
      <c r="MHN24" s="161"/>
      <c r="MHO24" s="161"/>
      <c r="MHP24" s="161"/>
      <c r="MHQ24" s="161"/>
      <c r="MHR24" s="161"/>
      <c r="MHS24" s="161"/>
      <c r="MHT24" s="161"/>
      <c r="MHU24" s="161"/>
      <c r="MHV24" s="161"/>
      <c r="MHW24" s="161"/>
      <c r="MHX24" s="161"/>
      <c r="MHY24" s="161"/>
      <c r="MHZ24" s="161"/>
      <c r="MIA24" s="161"/>
      <c r="MIB24" s="161"/>
      <c r="MIC24" s="161"/>
      <c r="MID24" s="161"/>
      <c r="MIE24" s="161"/>
      <c r="MIF24" s="161"/>
      <c r="MIG24" s="161"/>
      <c r="MIH24" s="161"/>
      <c r="MII24" s="161"/>
      <c r="MIJ24" s="161"/>
      <c r="MIK24" s="161"/>
      <c r="MIL24" s="161"/>
      <c r="MIM24" s="161"/>
      <c r="MIN24" s="161"/>
      <c r="MIO24" s="161"/>
      <c r="MIP24" s="161"/>
      <c r="MIQ24" s="161"/>
      <c r="MIR24" s="161"/>
      <c r="MIS24" s="161"/>
      <c r="MIT24" s="161"/>
      <c r="MIU24" s="161"/>
      <c r="MIV24" s="161"/>
      <c r="MIW24" s="161"/>
      <c r="MIX24" s="161"/>
      <c r="MIY24" s="161"/>
      <c r="MIZ24" s="161"/>
      <c r="MJA24" s="161"/>
      <c r="MJB24" s="161"/>
      <c r="MJC24" s="161"/>
      <c r="MJD24" s="161"/>
      <c r="MJE24" s="161"/>
      <c r="MJF24" s="161"/>
      <c r="MJG24" s="161"/>
      <c r="MJH24" s="161"/>
      <c r="MJI24" s="161"/>
      <c r="MJJ24" s="161"/>
      <c r="MJK24" s="161"/>
      <c r="MJL24" s="161"/>
      <c r="MJM24" s="161"/>
      <c r="MJN24" s="161"/>
      <c r="MJO24" s="161"/>
      <c r="MJP24" s="161"/>
      <c r="MJQ24" s="161"/>
      <c r="MJR24" s="161"/>
      <c r="MJS24" s="161"/>
      <c r="MJT24" s="161"/>
      <c r="MJU24" s="161"/>
      <c r="MJV24" s="161"/>
      <c r="MJW24" s="161"/>
      <c r="MJX24" s="161"/>
      <c r="MJY24" s="161"/>
      <c r="MJZ24" s="161"/>
      <c r="MKA24" s="161"/>
      <c r="MKB24" s="161"/>
      <c r="MKC24" s="161"/>
      <c r="MKD24" s="161"/>
      <c r="MKE24" s="161"/>
      <c r="MKF24" s="161"/>
      <c r="MKG24" s="161"/>
      <c r="MKH24" s="161"/>
      <c r="MKI24" s="161"/>
      <c r="MKJ24" s="161"/>
      <c r="MKK24" s="161"/>
      <c r="MKL24" s="161"/>
      <c r="MKM24" s="161"/>
      <c r="MKN24" s="161"/>
      <c r="MKO24" s="161"/>
      <c r="MKP24" s="161"/>
      <c r="MKQ24" s="161"/>
      <c r="MKR24" s="161"/>
      <c r="MKS24" s="161"/>
      <c r="MKT24" s="161"/>
      <c r="MKU24" s="161"/>
      <c r="MKV24" s="161"/>
      <c r="MKW24" s="161"/>
      <c r="MKX24" s="161"/>
      <c r="MKY24" s="161"/>
      <c r="MKZ24" s="161"/>
      <c r="MLA24" s="161"/>
      <c r="MLB24" s="161"/>
      <c r="MLC24" s="161"/>
      <c r="MLD24" s="161"/>
      <c r="MLE24" s="161"/>
      <c r="MLF24" s="161"/>
      <c r="MLG24" s="161"/>
      <c r="MLH24" s="161"/>
      <c r="MLI24" s="161"/>
      <c r="MLJ24" s="161"/>
      <c r="MLK24" s="161"/>
      <c r="MLL24" s="161"/>
      <c r="MLM24" s="161"/>
      <c r="MLN24" s="161"/>
      <c r="MLO24" s="161"/>
      <c r="MLP24" s="161"/>
      <c r="MLQ24" s="161"/>
      <c r="MLR24" s="161"/>
      <c r="MLS24" s="161"/>
      <c r="MLT24" s="161"/>
      <c r="MLU24" s="161"/>
      <c r="MLV24" s="161"/>
      <c r="MLW24" s="161"/>
      <c r="MLX24" s="161"/>
      <c r="MLY24" s="161"/>
      <c r="MLZ24" s="161"/>
      <c r="MMA24" s="161"/>
      <c r="MMB24" s="161"/>
      <c r="MMC24" s="161"/>
      <c r="MMD24" s="161"/>
      <c r="MME24" s="161"/>
      <c r="MMF24" s="161"/>
      <c r="MMG24" s="161"/>
      <c r="MMH24" s="161"/>
      <c r="MMI24" s="161"/>
      <c r="MMJ24" s="161"/>
      <c r="MMK24" s="161"/>
      <c r="MML24" s="161"/>
      <c r="MMM24" s="161"/>
      <c r="MMN24" s="161"/>
      <c r="MMO24" s="161"/>
      <c r="MMP24" s="161"/>
      <c r="MMQ24" s="161"/>
      <c r="MMR24" s="161"/>
      <c r="MMS24" s="161"/>
      <c r="MMT24" s="161"/>
      <c r="MMU24" s="161"/>
      <c r="MMV24" s="161"/>
      <c r="MMW24" s="161"/>
      <c r="MMX24" s="161"/>
      <c r="MMY24" s="161"/>
      <c r="MMZ24" s="161"/>
      <c r="MNA24" s="161"/>
      <c r="MNB24" s="161"/>
      <c r="MNC24" s="161"/>
      <c r="MND24" s="161"/>
      <c r="MNE24" s="161"/>
      <c r="MNF24" s="161"/>
      <c r="MNG24" s="161"/>
      <c r="MNH24" s="161"/>
      <c r="MNI24" s="161"/>
      <c r="MNJ24" s="161"/>
      <c r="MNK24" s="161"/>
      <c r="MNL24" s="161"/>
      <c r="MNM24" s="161"/>
      <c r="MNN24" s="161"/>
      <c r="MNO24" s="161"/>
      <c r="MNP24" s="161"/>
      <c r="MNQ24" s="161"/>
      <c r="MNR24" s="161"/>
      <c r="MNS24" s="161"/>
      <c r="MNT24" s="161"/>
      <c r="MNU24" s="161"/>
      <c r="MNV24" s="161"/>
      <c r="MNW24" s="161"/>
      <c r="MNX24" s="161"/>
      <c r="MNY24" s="161"/>
      <c r="MNZ24" s="161"/>
      <c r="MOA24" s="161"/>
      <c r="MOB24" s="161"/>
      <c r="MOC24" s="161"/>
      <c r="MOD24" s="161"/>
      <c r="MOE24" s="161"/>
      <c r="MOF24" s="161"/>
      <c r="MOG24" s="161"/>
      <c r="MOH24" s="161"/>
      <c r="MOI24" s="161"/>
      <c r="MOJ24" s="161"/>
      <c r="MOK24" s="161"/>
      <c r="MOL24" s="161"/>
      <c r="MOM24" s="161"/>
      <c r="MON24" s="161"/>
      <c r="MOO24" s="161"/>
      <c r="MOP24" s="161"/>
      <c r="MOQ24" s="161"/>
      <c r="MOR24" s="161"/>
      <c r="MOS24" s="161"/>
      <c r="MOT24" s="161"/>
      <c r="MOU24" s="161"/>
      <c r="MOV24" s="161"/>
      <c r="MOW24" s="161"/>
      <c r="MOX24" s="161"/>
      <c r="MOY24" s="161"/>
      <c r="MOZ24" s="161"/>
      <c r="MPA24" s="161"/>
      <c r="MPB24" s="161"/>
      <c r="MPC24" s="161"/>
      <c r="MPD24" s="161"/>
      <c r="MPE24" s="161"/>
      <c r="MPF24" s="161"/>
      <c r="MPG24" s="161"/>
      <c r="MPH24" s="161"/>
      <c r="MPI24" s="161"/>
      <c r="MPJ24" s="161"/>
      <c r="MPK24" s="161"/>
      <c r="MPL24" s="161"/>
      <c r="MPM24" s="161"/>
      <c r="MPN24" s="161"/>
      <c r="MPO24" s="161"/>
      <c r="MPP24" s="161"/>
      <c r="MPQ24" s="161"/>
      <c r="MPR24" s="161"/>
      <c r="MPS24" s="161"/>
      <c r="MPT24" s="161"/>
      <c r="MPU24" s="161"/>
      <c r="MPV24" s="161"/>
      <c r="MPW24" s="161"/>
      <c r="MPX24" s="161"/>
      <c r="MPY24" s="161"/>
      <c r="MPZ24" s="161"/>
      <c r="MQA24" s="161"/>
      <c r="MQB24" s="161"/>
      <c r="MQC24" s="161"/>
      <c r="MQD24" s="161"/>
      <c r="MQE24" s="161"/>
      <c r="MQF24" s="161"/>
      <c r="MQG24" s="161"/>
      <c r="MQH24" s="161"/>
      <c r="MQI24" s="161"/>
      <c r="MQJ24" s="161"/>
      <c r="MQK24" s="161"/>
      <c r="MQL24" s="161"/>
      <c r="MQM24" s="161"/>
      <c r="MQN24" s="161"/>
      <c r="MQO24" s="161"/>
      <c r="MQP24" s="161"/>
      <c r="MQQ24" s="161"/>
      <c r="MQR24" s="161"/>
      <c r="MQS24" s="161"/>
      <c r="MQT24" s="161"/>
      <c r="MQU24" s="161"/>
      <c r="MQV24" s="161"/>
      <c r="MQW24" s="161"/>
      <c r="MQX24" s="161"/>
      <c r="MQY24" s="161"/>
      <c r="MQZ24" s="161"/>
      <c r="MRA24" s="161"/>
      <c r="MRB24" s="161"/>
      <c r="MRC24" s="161"/>
      <c r="MRD24" s="161"/>
      <c r="MRE24" s="161"/>
      <c r="MRF24" s="161"/>
      <c r="MRG24" s="161"/>
      <c r="MRH24" s="161"/>
      <c r="MRI24" s="161"/>
      <c r="MRJ24" s="161"/>
      <c r="MRK24" s="161"/>
      <c r="MRL24" s="161"/>
      <c r="MRM24" s="161"/>
      <c r="MRN24" s="161"/>
      <c r="MRO24" s="161"/>
      <c r="MRP24" s="161"/>
      <c r="MRQ24" s="161"/>
      <c r="MRR24" s="161"/>
      <c r="MRS24" s="161"/>
      <c r="MRT24" s="161"/>
      <c r="MRU24" s="161"/>
      <c r="MRV24" s="161"/>
      <c r="MRW24" s="161"/>
      <c r="MRX24" s="161"/>
      <c r="MRY24" s="161"/>
      <c r="MRZ24" s="161"/>
      <c r="MSA24" s="161"/>
      <c r="MSB24" s="161"/>
      <c r="MSC24" s="161"/>
      <c r="MSD24" s="161"/>
      <c r="MSE24" s="161"/>
      <c r="MSF24" s="161"/>
      <c r="MSG24" s="161"/>
      <c r="MSH24" s="161"/>
      <c r="MSI24" s="161"/>
      <c r="MSJ24" s="161"/>
      <c r="MSK24" s="161"/>
      <c r="MSL24" s="161"/>
      <c r="MSM24" s="161"/>
      <c r="MSN24" s="161"/>
      <c r="MSO24" s="161"/>
      <c r="MSP24" s="161"/>
      <c r="MSQ24" s="161"/>
      <c r="MSR24" s="161"/>
      <c r="MSS24" s="161"/>
      <c r="MST24" s="161"/>
      <c r="MSU24" s="161"/>
      <c r="MSV24" s="161"/>
      <c r="MSW24" s="161"/>
      <c r="MSX24" s="161"/>
      <c r="MSY24" s="161"/>
      <c r="MSZ24" s="161"/>
      <c r="MTA24" s="161"/>
      <c r="MTB24" s="161"/>
      <c r="MTC24" s="161"/>
      <c r="MTD24" s="161"/>
      <c r="MTE24" s="161"/>
      <c r="MTF24" s="161"/>
      <c r="MTG24" s="161"/>
      <c r="MTH24" s="161"/>
      <c r="MTI24" s="161"/>
      <c r="MTJ24" s="161"/>
      <c r="MTK24" s="161"/>
      <c r="MTL24" s="161"/>
      <c r="MTM24" s="161"/>
      <c r="MTN24" s="161"/>
      <c r="MTO24" s="161"/>
      <c r="MTP24" s="161"/>
      <c r="MTQ24" s="161"/>
      <c r="MTR24" s="161"/>
      <c r="MTS24" s="161"/>
      <c r="MTT24" s="161"/>
      <c r="MTU24" s="161"/>
      <c r="MTV24" s="161"/>
      <c r="MTW24" s="161"/>
      <c r="MTX24" s="161"/>
      <c r="MTY24" s="161"/>
      <c r="MTZ24" s="161"/>
      <c r="MUA24" s="161"/>
      <c r="MUB24" s="161"/>
      <c r="MUC24" s="161"/>
      <c r="MUD24" s="161"/>
      <c r="MUE24" s="161"/>
      <c r="MUF24" s="161"/>
      <c r="MUG24" s="161"/>
      <c r="MUH24" s="161"/>
      <c r="MUI24" s="161"/>
      <c r="MUJ24" s="161"/>
      <c r="MUK24" s="161"/>
      <c r="MUL24" s="161"/>
      <c r="MUM24" s="161"/>
      <c r="MUN24" s="161"/>
      <c r="MUO24" s="161"/>
      <c r="MUP24" s="161"/>
      <c r="MUQ24" s="161"/>
      <c r="MUR24" s="161"/>
      <c r="MUS24" s="161"/>
      <c r="MUT24" s="161"/>
      <c r="MUU24" s="161"/>
      <c r="MUV24" s="161"/>
      <c r="MUW24" s="161"/>
      <c r="MUX24" s="161"/>
      <c r="MUY24" s="161"/>
      <c r="MUZ24" s="161"/>
      <c r="MVA24" s="161"/>
      <c r="MVB24" s="161"/>
      <c r="MVC24" s="161"/>
      <c r="MVD24" s="161"/>
      <c r="MVE24" s="161"/>
      <c r="MVF24" s="161"/>
      <c r="MVG24" s="161"/>
      <c r="MVH24" s="161"/>
      <c r="MVI24" s="161"/>
      <c r="MVJ24" s="161"/>
      <c r="MVK24" s="161"/>
      <c r="MVL24" s="161"/>
      <c r="MVM24" s="161"/>
      <c r="MVN24" s="161"/>
      <c r="MVO24" s="161"/>
      <c r="MVP24" s="161"/>
      <c r="MVQ24" s="161"/>
      <c r="MVR24" s="161"/>
      <c r="MVS24" s="161"/>
      <c r="MVT24" s="161"/>
      <c r="MVU24" s="161"/>
      <c r="MVV24" s="161"/>
      <c r="MVW24" s="161"/>
      <c r="MVX24" s="161"/>
      <c r="MVY24" s="161"/>
      <c r="MVZ24" s="161"/>
      <c r="MWA24" s="161"/>
      <c r="MWB24" s="161"/>
      <c r="MWC24" s="161"/>
      <c r="MWD24" s="161"/>
      <c r="MWE24" s="161"/>
      <c r="MWF24" s="161"/>
      <c r="MWG24" s="161"/>
      <c r="MWH24" s="161"/>
      <c r="MWI24" s="161"/>
      <c r="MWJ24" s="161"/>
      <c r="MWK24" s="161"/>
      <c r="MWL24" s="161"/>
      <c r="MWM24" s="161"/>
      <c r="MWN24" s="161"/>
      <c r="MWO24" s="161"/>
      <c r="MWP24" s="161"/>
      <c r="MWQ24" s="161"/>
      <c r="MWR24" s="161"/>
      <c r="MWS24" s="161"/>
      <c r="MWT24" s="161"/>
      <c r="MWU24" s="161"/>
      <c r="MWV24" s="161"/>
      <c r="MWW24" s="161"/>
      <c r="MWX24" s="161"/>
      <c r="MWY24" s="161"/>
      <c r="MWZ24" s="161"/>
      <c r="MXA24" s="161"/>
      <c r="MXB24" s="161"/>
      <c r="MXC24" s="161"/>
      <c r="MXD24" s="161"/>
      <c r="MXE24" s="161"/>
      <c r="MXF24" s="161"/>
      <c r="MXG24" s="161"/>
      <c r="MXH24" s="161"/>
      <c r="MXI24" s="161"/>
      <c r="MXJ24" s="161"/>
      <c r="MXK24" s="161"/>
      <c r="MXL24" s="161"/>
      <c r="MXM24" s="161"/>
      <c r="MXN24" s="161"/>
      <c r="MXO24" s="161"/>
      <c r="MXP24" s="161"/>
      <c r="MXQ24" s="161"/>
      <c r="MXR24" s="161"/>
      <c r="MXS24" s="161"/>
      <c r="MXT24" s="161"/>
      <c r="MXU24" s="161"/>
      <c r="MXV24" s="161"/>
      <c r="MXW24" s="161"/>
      <c r="MXX24" s="161"/>
      <c r="MXY24" s="161"/>
      <c r="MXZ24" s="161"/>
      <c r="MYA24" s="161"/>
      <c r="MYB24" s="161"/>
      <c r="MYC24" s="161"/>
      <c r="MYD24" s="161"/>
      <c r="MYE24" s="161"/>
      <c r="MYF24" s="161"/>
      <c r="MYG24" s="161"/>
      <c r="MYH24" s="161"/>
      <c r="MYI24" s="161"/>
      <c r="MYJ24" s="161"/>
      <c r="MYK24" s="161"/>
      <c r="MYL24" s="161"/>
      <c r="MYM24" s="161"/>
      <c r="MYN24" s="161"/>
      <c r="MYO24" s="161"/>
      <c r="MYP24" s="161"/>
      <c r="MYQ24" s="161"/>
      <c r="MYR24" s="161"/>
      <c r="MYS24" s="161"/>
      <c r="MYT24" s="161"/>
      <c r="MYU24" s="161"/>
      <c r="MYV24" s="161"/>
      <c r="MYW24" s="161"/>
      <c r="MYX24" s="161"/>
      <c r="MYY24" s="161"/>
      <c r="MYZ24" s="161"/>
      <c r="MZA24" s="161"/>
      <c r="MZB24" s="161"/>
      <c r="MZC24" s="161"/>
      <c r="MZD24" s="161"/>
      <c r="MZE24" s="161"/>
      <c r="MZF24" s="161"/>
      <c r="MZG24" s="161"/>
      <c r="MZH24" s="161"/>
      <c r="MZI24" s="161"/>
      <c r="MZJ24" s="161"/>
      <c r="MZK24" s="161"/>
      <c r="MZL24" s="161"/>
      <c r="MZM24" s="161"/>
      <c r="MZN24" s="161"/>
      <c r="MZO24" s="161"/>
      <c r="MZP24" s="161"/>
      <c r="MZQ24" s="161"/>
      <c r="MZR24" s="161"/>
      <c r="MZS24" s="161"/>
      <c r="MZT24" s="161"/>
      <c r="MZU24" s="161"/>
      <c r="MZV24" s="161"/>
      <c r="MZW24" s="161"/>
      <c r="MZX24" s="161"/>
      <c r="MZY24" s="161"/>
      <c r="MZZ24" s="161"/>
      <c r="NAA24" s="161"/>
      <c r="NAB24" s="161"/>
      <c r="NAC24" s="161"/>
      <c r="NAD24" s="161"/>
      <c r="NAE24" s="161"/>
      <c r="NAF24" s="161"/>
      <c r="NAG24" s="161"/>
      <c r="NAH24" s="161"/>
      <c r="NAI24" s="161"/>
      <c r="NAJ24" s="161"/>
      <c r="NAK24" s="161"/>
      <c r="NAL24" s="161"/>
      <c r="NAM24" s="161"/>
      <c r="NAN24" s="161"/>
      <c r="NAO24" s="161"/>
      <c r="NAP24" s="161"/>
      <c r="NAQ24" s="161"/>
      <c r="NAR24" s="161"/>
      <c r="NAS24" s="161"/>
      <c r="NAT24" s="161"/>
      <c r="NAU24" s="161"/>
      <c r="NAV24" s="161"/>
      <c r="NAW24" s="161"/>
      <c r="NAX24" s="161"/>
      <c r="NAY24" s="161"/>
      <c r="NAZ24" s="161"/>
      <c r="NBA24" s="161"/>
      <c r="NBB24" s="161"/>
      <c r="NBC24" s="161"/>
      <c r="NBD24" s="161"/>
      <c r="NBE24" s="161"/>
      <c r="NBF24" s="161"/>
      <c r="NBG24" s="161"/>
      <c r="NBH24" s="161"/>
      <c r="NBI24" s="161"/>
      <c r="NBJ24" s="161"/>
      <c r="NBK24" s="161"/>
      <c r="NBL24" s="161"/>
      <c r="NBM24" s="161"/>
      <c r="NBN24" s="161"/>
      <c r="NBO24" s="161"/>
      <c r="NBP24" s="161"/>
      <c r="NBQ24" s="161"/>
      <c r="NBR24" s="161"/>
      <c r="NBS24" s="161"/>
      <c r="NBT24" s="161"/>
      <c r="NBU24" s="161"/>
      <c r="NBV24" s="161"/>
      <c r="NBW24" s="161"/>
      <c r="NBX24" s="161"/>
      <c r="NBY24" s="161"/>
      <c r="NBZ24" s="161"/>
      <c r="NCA24" s="161"/>
      <c r="NCB24" s="161"/>
      <c r="NCC24" s="161"/>
      <c r="NCD24" s="161"/>
      <c r="NCE24" s="161"/>
      <c r="NCF24" s="161"/>
      <c r="NCG24" s="161"/>
      <c r="NCH24" s="161"/>
      <c r="NCI24" s="161"/>
      <c r="NCJ24" s="161"/>
      <c r="NCK24" s="161"/>
      <c r="NCL24" s="161"/>
      <c r="NCM24" s="161"/>
      <c r="NCN24" s="161"/>
      <c r="NCO24" s="161"/>
      <c r="NCP24" s="161"/>
      <c r="NCQ24" s="161"/>
      <c r="NCR24" s="161"/>
      <c r="NCS24" s="161"/>
      <c r="NCT24" s="161"/>
      <c r="NCU24" s="161"/>
      <c r="NCV24" s="161"/>
      <c r="NCW24" s="161"/>
      <c r="NCX24" s="161"/>
      <c r="NCY24" s="161"/>
      <c r="NCZ24" s="161"/>
      <c r="NDA24" s="161"/>
      <c r="NDB24" s="161"/>
      <c r="NDC24" s="161"/>
      <c r="NDD24" s="161"/>
      <c r="NDE24" s="161"/>
      <c r="NDF24" s="161"/>
      <c r="NDG24" s="161"/>
      <c r="NDH24" s="161"/>
      <c r="NDI24" s="161"/>
      <c r="NDJ24" s="161"/>
      <c r="NDK24" s="161"/>
      <c r="NDL24" s="161"/>
      <c r="NDM24" s="161"/>
      <c r="NDN24" s="161"/>
      <c r="NDO24" s="161"/>
      <c r="NDP24" s="161"/>
      <c r="NDQ24" s="161"/>
      <c r="NDR24" s="161"/>
      <c r="NDS24" s="161"/>
      <c r="NDT24" s="161"/>
      <c r="NDU24" s="161"/>
      <c r="NDV24" s="161"/>
      <c r="NDW24" s="161"/>
      <c r="NDX24" s="161"/>
      <c r="NDY24" s="161"/>
      <c r="NDZ24" s="161"/>
      <c r="NEA24" s="161"/>
      <c r="NEB24" s="161"/>
      <c r="NEC24" s="161"/>
      <c r="NED24" s="161"/>
      <c r="NEE24" s="161"/>
      <c r="NEF24" s="161"/>
      <c r="NEG24" s="161"/>
      <c r="NEH24" s="161"/>
      <c r="NEI24" s="161"/>
      <c r="NEJ24" s="161"/>
      <c r="NEK24" s="161"/>
      <c r="NEL24" s="161"/>
      <c r="NEM24" s="161"/>
      <c r="NEN24" s="161"/>
      <c r="NEO24" s="161"/>
      <c r="NEP24" s="161"/>
      <c r="NEQ24" s="161"/>
      <c r="NER24" s="161"/>
      <c r="NES24" s="161"/>
      <c r="NET24" s="161"/>
      <c r="NEU24" s="161"/>
      <c r="NEV24" s="161"/>
      <c r="NEW24" s="161"/>
      <c r="NEX24" s="161"/>
      <c r="NEY24" s="161"/>
      <c r="NEZ24" s="161"/>
      <c r="NFA24" s="161"/>
      <c r="NFB24" s="161"/>
      <c r="NFC24" s="161"/>
      <c r="NFD24" s="161"/>
      <c r="NFE24" s="161"/>
      <c r="NFF24" s="161"/>
      <c r="NFG24" s="161"/>
      <c r="NFH24" s="161"/>
      <c r="NFI24" s="161"/>
      <c r="NFJ24" s="161"/>
      <c r="NFK24" s="161"/>
      <c r="NFL24" s="161"/>
      <c r="NFM24" s="161"/>
      <c r="NFN24" s="161"/>
      <c r="NFO24" s="161"/>
      <c r="NFP24" s="161"/>
      <c r="NFQ24" s="161"/>
      <c r="NFR24" s="161"/>
      <c r="NFS24" s="161"/>
      <c r="NFT24" s="161"/>
      <c r="NFU24" s="161"/>
      <c r="NFV24" s="161"/>
      <c r="NFW24" s="161"/>
      <c r="NFX24" s="161"/>
      <c r="NFY24" s="161"/>
      <c r="NFZ24" s="161"/>
      <c r="NGA24" s="161"/>
      <c r="NGB24" s="161"/>
      <c r="NGC24" s="161"/>
      <c r="NGD24" s="161"/>
      <c r="NGE24" s="161"/>
      <c r="NGF24" s="161"/>
      <c r="NGG24" s="161"/>
      <c r="NGH24" s="161"/>
      <c r="NGI24" s="161"/>
      <c r="NGJ24" s="161"/>
      <c r="NGK24" s="161"/>
      <c r="NGL24" s="161"/>
      <c r="NGM24" s="161"/>
      <c r="NGN24" s="161"/>
      <c r="NGO24" s="161"/>
      <c r="NGP24" s="161"/>
      <c r="NGQ24" s="161"/>
      <c r="NGR24" s="161"/>
      <c r="NGS24" s="161"/>
      <c r="NGT24" s="161"/>
      <c r="NGU24" s="161"/>
      <c r="NGV24" s="161"/>
      <c r="NGW24" s="161"/>
      <c r="NGX24" s="161"/>
      <c r="NGY24" s="161"/>
      <c r="NGZ24" s="161"/>
      <c r="NHA24" s="161"/>
      <c r="NHB24" s="161"/>
      <c r="NHC24" s="161"/>
      <c r="NHD24" s="161"/>
      <c r="NHE24" s="161"/>
      <c r="NHF24" s="161"/>
      <c r="NHG24" s="161"/>
      <c r="NHH24" s="161"/>
      <c r="NHI24" s="161"/>
      <c r="NHJ24" s="161"/>
      <c r="NHK24" s="161"/>
      <c r="NHL24" s="161"/>
      <c r="NHM24" s="161"/>
      <c r="NHN24" s="161"/>
      <c r="NHO24" s="161"/>
      <c r="NHP24" s="161"/>
      <c r="NHQ24" s="161"/>
      <c r="NHR24" s="161"/>
      <c r="NHS24" s="161"/>
      <c r="NHT24" s="161"/>
      <c r="NHU24" s="161"/>
      <c r="NHV24" s="161"/>
      <c r="NHW24" s="161"/>
      <c r="NHX24" s="161"/>
      <c r="NHY24" s="161"/>
      <c r="NHZ24" s="161"/>
      <c r="NIA24" s="161"/>
      <c r="NIB24" s="161"/>
      <c r="NIC24" s="161"/>
      <c r="NID24" s="161"/>
      <c r="NIE24" s="161"/>
      <c r="NIF24" s="161"/>
      <c r="NIG24" s="161"/>
      <c r="NIH24" s="161"/>
      <c r="NII24" s="161"/>
      <c r="NIJ24" s="161"/>
      <c r="NIK24" s="161"/>
      <c r="NIL24" s="161"/>
      <c r="NIM24" s="161"/>
      <c r="NIN24" s="161"/>
      <c r="NIO24" s="161"/>
      <c r="NIP24" s="161"/>
      <c r="NIQ24" s="161"/>
      <c r="NIR24" s="161"/>
      <c r="NIS24" s="161"/>
      <c r="NIT24" s="161"/>
      <c r="NIU24" s="161"/>
      <c r="NIV24" s="161"/>
      <c r="NIW24" s="161"/>
      <c r="NIX24" s="161"/>
      <c r="NIY24" s="161"/>
      <c r="NIZ24" s="161"/>
      <c r="NJA24" s="161"/>
      <c r="NJB24" s="161"/>
      <c r="NJC24" s="161"/>
      <c r="NJD24" s="161"/>
      <c r="NJE24" s="161"/>
      <c r="NJF24" s="161"/>
      <c r="NJG24" s="161"/>
      <c r="NJH24" s="161"/>
      <c r="NJI24" s="161"/>
      <c r="NJJ24" s="161"/>
      <c r="NJK24" s="161"/>
      <c r="NJL24" s="161"/>
      <c r="NJM24" s="161"/>
      <c r="NJN24" s="161"/>
      <c r="NJO24" s="161"/>
      <c r="NJP24" s="161"/>
      <c r="NJQ24" s="161"/>
      <c r="NJR24" s="161"/>
      <c r="NJS24" s="161"/>
      <c r="NJT24" s="161"/>
      <c r="NJU24" s="161"/>
      <c r="NJV24" s="161"/>
      <c r="NJW24" s="161"/>
      <c r="NJX24" s="161"/>
      <c r="NJY24" s="161"/>
      <c r="NJZ24" s="161"/>
      <c r="NKA24" s="161"/>
      <c r="NKB24" s="161"/>
      <c r="NKC24" s="161"/>
      <c r="NKD24" s="161"/>
      <c r="NKE24" s="161"/>
      <c r="NKF24" s="161"/>
      <c r="NKG24" s="161"/>
      <c r="NKH24" s="161"/>
      <c r="NKI24" s="161"/>
      <c r="NKJ24" s="161"/>
      <c r="NKK24" s="161"/>
      <c r="NKL24" s="161"/>
      <c r="NKM24" s="161"/>
      <c r="NKN24" s="161"/>
      <c r="NKO24" s="161"/>
      <c r="NKP24" s="161"/>
      <c r="NKQ24" s="161"/>
      <c r="NKR24" s="161"/>
      <c r="NKS24" s="161"/>
      <c r="NKT24" s="161"/>
      <c r="NKU24" s="161"/>
      <c r="NKV24" s="161"/>
      <c r="NKW24" s="161"/>
      <c r="NKX24" s="161"/>
      <c r="NKY24" s="161"/>
      <c r="NKZ24" s="161"/>
      <c r="NLA24" s="161"/>
      <c r="NLB24" s="161"/>
      <c r="NLC24" s="161"/>
      <c r="NLD24" s="161"/>
      <c r="NLE24" s="161"/>
      <c r="NLF24" s="161"/>
      <c r="NLG24" s="161"/>
      <c r="NLH24" s="161"/>
      <c r="NLI24" s="161"/>
      <c r="NLJ24" s="161"/>
      <c r="NLK24" s="161"/>
      <c r="NLL24" s="161"/>
      <c r="NLM24" s="161"/>
      <c r="NLN24" s="161"/>
      <c r="NLO24" s="161"/>
      <c r="NLP24" s="161"/>
      <c r="NLQ24" s="161"/>
      <c r="NLR24" s="161"/>
      <c r="NLS24" s="161"/>
      <c r="NLT24" s="161"/>
      <c r="NLU24" s="161"/>
      <c r="NLV24" s="161"/>
      <c r="NLW24" s="161"/>
      <c r="NLX24" s="161"/>
      <c r="NLY24" s="161"/>
      <c r="NLZ24" s="161"/>
      <c r="NMA24" s="161"/>
      <c r="NMB24" s="161"/>
      <c r="NMC24" s="161"/>
      <c r="NMD24" s="161"/>
      <c r="NME24" s="161"/>
      <c r="NMF24" s="161"/>
      <c r="NMG24" s="161"/>
      <c r="NMH24" s="161"/>
      <c r="NMI24" s="161"/>
      <c r="NMJ24" s="161"/>
      <c r="NMK24" s="161"/>
      <c r="NML24" s="161"/>
      <c r="NMM24" s="161"/>
      <c r="NMN24" s="161"/>
      <c r="NMO24" s="161"/>
      <c r="NMP24" s="161"/>
      <c r="NMQ24" s="161"/>
      <c r="NMR24" s="161"/>
      <c r="NMS24" s="161"/>
      <c r="NMT24" s="161"/>
      <c r="NMU24" s="161"/>
      <c r="NMV24" s="161"/>
      <c r="NMW24" s="161"/>
      <c r="NMX24" s="161"/>
      <c r="NMY24" s="161"/>
      <c r="NMZ24" s="161"/>
      <c r="NNA24" s="161"/>
      <c r="NNB24" s="161"/>
      <c r="NNC24" s="161"/>
      <c r="NND24" s="161"/>
      <c r="NNE24" s="161"/>
      <c r="NNF24" s="161"/>
      <c r="NNG24" s="161"/>
      <c r="NNH24" s="161"/>
      <c r="NNI24" s="161"/>
      <c r="NNJ24" s="161"/>
      <c r="NNK24" s="161"/>
      <c r="NNL24" s="161"/>
      <c r="NNM24" s="161"/>
      <c r="NNN24" s="161"/>
      <c r="NNO24" s="161"/>
      <c r="NNP24" s="161"/>
      <c r="NNQ24" s="161"/>
      <c r="NNR24" s="161"/>
      <c r="NNS24" s="161"/>
      <c r="NNT24" s="161"/>
      <c r="NNU24" s="161"/>
      <c r="NNV24" s="161"/>
      <c r="NNW24" s="161"/>
      <c r="NNX24" s="161"/>
      <c r="NNY24" s="161"/>
      <c r="NNZ24" s="161"/>
      <c r="NOA24" s="161"/>
      <c r="NOB24" s="161"/>
      <c r="NOC24" s="161"/>
      <c r="NOD24" s="161"/>
      <c r="NOE24" s="161"/>
      <c r="NOF24" s="161"/>
      <c r="NOG24" s="161"/>
      <c r="NOH24" s="161"/>
      <c r="NOI24" s="161"/>
      <c r="NOJ24" s="161"/>
      <c r="NOK24" s="161"/>
      <c r="NOL24" s="161"/>
      <c r="NOM24" s="161"/>
      <c r="NON24" s="161"/>
      <c r="NOO24" s="161"/>
      <c r="NOP24" s="161"/>
      <c r="NOQ24" s="161"/>
      <c r="NOR24" s="161"/>
      <c r="NOS24" s="161"/>
      <c r="NOT24" s="161"/>
      <c r="NOU24" s="161"/>
      <c r="NOV24" s="161"/>
      <c r="NOW24" s="161"/>
      <c r="NOX24" s="161"/>
      <c r="NOY24" s="161"/>
      <c r="NOZ24" s="161"/>
      <c r="NPA24" s="161"/>
      <c r="NPB24" s="161"/>
      <c r="NPC24" s="161"/>
      <c r="NPD24" s="161"/>
      <c r="NPE24" s="161"/>
      <c r="NPF24" s="161"/>
      <c r="NPG24" s="161"/>
      <c r="NPH24" s="161"/>
      <c r="NPI24" s="161"/>
      <c r="NPJ24" s="161"/>
      <c r="NPK24" s="161"/>
      <c r="NPL24" s="161"/>
      <c r="NPM24" s="161"/>
      <c r="NPN24" s="161"/>
      <c r="NPO24" s="161"/>
      <c r="NPP24" s="161"/>
      <c r="NPQ24" s="161"/>
      <c r="NPR24" s="161"/>
      <c r="NPS24" s="161"/>
      <c r="NPT24" s="161"/>
      <c r="NPU24" s="161"/>
      <c r="NPV24" s="161"/>
      <c r="NPW24" s="161"/>
      <c r="NPX24" s="161"/>
      <c r="NPY24" s="161"/>
      <c r="NPZ24" s="161"/>
      <c r="NQA24" s="161"/>
      <c r="NQB24" s="161"/>
      <c r="NQC24" s="161"/>
      <c r="NQD24" s="161"/>
      <c r="NQE24" s="161"/>
      <c r="NQF24" s="161"/>
      <c r="NQG24" s="161"/>
      <c r="NQH24" s="161"/>
      <c r="NQI24" s="161"/>
      <c r="NQJ24" s="161"/>
      <c r="NQK24" s="161"/>
      <c r="NQL24" s="161"/>
      <c r="NQM24" s="161"/>
      <c r="NQN24" s="161"/>
      <c r="NQO24" s="161"/>
      <c r="NQP24" s="161"/>
      <c r="NQQ24" s="161"/>
      <c r="NQR24" s="161"/>
      <c r="NQS24" s="161"/>
      <c r="NQT24" s="161"/>
      <c r="NQU24" s="161"/>
      <c r="NQV24" s="161"/>
      <c r="NQW24" s="161"/>
      <c r="NQX24" s="161"/>
      <c r="NQY24" s="161"/>
      <c r="NQZ24" s="161"/>
      <c r="NRA24" s="161"/>
      <c r="NRB24" s="161"/>
      <c r="NRC24" s="161"/>
      <c r="NRD24" s="161"/>
      <c r="NRE24" s="161"/>
      <c r="NRF24" s="161"/>
      <c r="NRG24" s="161"/>
      <c r="NRH24" s="161"/>
      <c r="NRI24" s="161"/>
      <c r="NRJ24" s="161"/>
      <c r="NRK24" s="161"/>
      <c r="NRL24" s="161"/>
      <c r="NRM24" s="161"/>
      <c r="NRN24" s="161"/>
      <c r="NRO24" s="161"/>
      <c r="NRP24" s="161"/>
      <c r="NRQ24" s="161"/>
      <c r="NRR24" s="161"/>
      <c r="NRS24" s="161"/>
      <c r="NRT24" s="161"/>
      <c r="NRU24" s="161"/>
      <c r="NRV24" s="161"/>
      <c r="NRW24" s="161"/>
      <c r="NRX24" s="161"/>
      <c r="NRY24" s="161"/>
      <c r="NRZ24" s="161"/>
      <c r="NSA24" s="161"/>
      <c r="NSB24" s="161"/>
      <c r="NSC24" s="161"/>
      <c r="NSD24" s="161"/>
      <c r="NSE24" s="161"/>
      <c r="NSF24" s="161"/>
      <c r="NSG24" s="161"/>
      <c r="NSH24" s="161"/>
      <c r="NSI24" s="161"/>
      <c r="NSJ24" s="161"/>
      <c r="NSK24" s="161"/>
      <c r="NSL24" s="161"/>
      <c r="NSM24" s="161"/>
      <c r="NSN24" s="161"/>
      <c r="NSO24" s="161"/>
      <c r="NSP24" s="161"/>
      <c r="NSQ24" s="161"/>
      <c r="NSR24" s="161"/>
      <c r="NSS24" s="161"/>
      <c r="NST24" s="161"/>
      <c r="NSU24" s="161"/>
      <c r="NSV24" s="161"/>
      <c r="NSW24" s="161"/>
      <c r="NSX24" s="161"/>
      <c r="NSY24" s="161"/>
      <c r="NSZ24" s="161"/>
      <c r="NTA24" s="161"/>
      <c r="NTB24" s="161"/>
      <c r="NTC24" s="161"/>
      <c r="NTD24" s="161"/>
      <c r="NTE24" s="161"/>
      <c r="NTF24" s="161"/>
      <c r="NTG24" s="161"/>
      <c r="NTH24" s="161"/>
      <c r="NTI24" s="161"/>
      <c r="NTJ24" s="161"/>
      <c r="NTK24" s="161"/>
      <c r="NTL24" s="161"/>
      <c r="NTM24" s="161"/>
      <c r="NTN24" s="161"/>
      <c r="NTO24" s="161"/>
      <c r="NTP24" s="161"/>
      <c r="NTQ24" s="161"/>
      <c r="NTR24" s="161"/>
      <c r="NTS24" s="161"/>
      <c r="NTT24" s="161"/>
      <c r="NTU24" s="161"/>
      <c r="NTV24" s="161"/>
      <c r="NTW24" s="161"/>
      <c r="NTX24" s="161"/>
      <c r="NTY24" s="161"/>
      <c r="NTZ24" s="161"/>
      <c r="NUA24" s="161"/>
      <c r="NUB24" s="161"/>
      <c r="NUC24" s="161"/>
      <c r="NUD24" s="161"/>
      <c r="NUE24" s="161"/>
      <c r="NUF24" s="161"/>
      <c r="NUG24" s="161"/>
      <c r="NUH24" s="161"/>
      <c r="NUI24" s="161"/>
      <c r="NUJ24" s="161"/>
      <c r="NUK24" s="161"/>
      <c r="NUL24" s="161"/>
      <c r="NUM24" s="161"/>
      <c r="NUN24" s="161"/>
      <c r="NUO24" s="161"/>
      <c r="NUP24" s="161"/>
      <c r="NUQ24" s="161"/>
      <c r="NUR24" s="161"/>
      <c r="NUS24" s="161"/>
      <c r="NUT24" s="161"/>
      <c r="NUU24" s="161"/>
      <c r="NUV24" s="161"/>
      <c r="NUW24" s="161"/>
      <c r="NUX24" s="161"/>
      <c r="NUY24" s="161"/>
      <c r="NUZ24" s="161"/>
      <c r="NVA24" s="161"/>
      <c r="NVB24" s="161"/>
      <c r="NVC24" s="161"/>
      <c r="NVD24" s="161"/>
      <c r="NVE24" s="161"/>
      <c r="NVF24" s="161"/>
      <c r="NVG24" s="161"/>
      <c r="NVH24" s="161"/>
      <c r="NVI24" s="161"/>
      <c r="NVJ24" s="161"/>
      <c r="NVK24" s="161"/>
      <c r="NVL24" s="161"/>
      <c r="NVM24" s="161"/>
      <c r="NVN24" s="161"/>
      <c r="NVO24" s="161"/>
      <c r="NVP24" s="161"/>
      <c r="NVQ24" s="161"/>
      <c r="NVR24" s="161"/>
      <c r="NVS24" s="161"/>
      <c r="NVT24" s="161"/>
      <c r="NVU24" s="161"/>
      <c r="NVV24" s="161"/>
      <c r="NVW24" s="161"/>
      <c r="NVX24" s="161"/>
      <c r="NVY24" s="161"/>
      <c r="NVZ24" s="161"/>
      <c r="NWA24" s="161"/>
      <c r="NWB24" s="161"/>
      <c r="NWC24" s="161"/>
      <c r="NWD24" s="161"/>
      <c r="NWE24" s="161"/>
      <c r="NWF24" s="161"/>
      <c r="NWG24" s="161"/>
      <c r="NWH24" s="161"/>
      <c r="NWI24" s="161"/>
      <c r="NWJ24" s="161"/>
      <c r="NWK24" s="161"/>
      <c r="NWL24" s="161"/>
      <c r="NWM24" s="161"/>
      <c r="NWN24" s="161"/>
      <c r="NWO24" s="161"/>
      <c r="NWP24" s="161"/>
      <c r="NWQ24" s="161"/>
      <c r="NWR24" s="161"/>
      <c r="NWS24" s="161"/>
      <c r="NWT24" s="161"/>
      <c r="NWU24" s="161"/>
      <c r="NWV24" s="161"/>
      <c r="NWW24" s="161"/>
      <c r="NWX24" s="161"/>
      <c r="NWY24" s="161"/>
      <c r="NWZ24" s="161"/>
      <c r="NXA24" s="161"/>
      <c r="NXB24" s="161"/>
      <c r="NXC24" s="161"/>
      <c r="NXD24" s="161"/>
      <c r="NXE24" s="161"/>
      <c r="NXF24" s="161"/>
      <c r="NXG24" s="161"/>
      <c r="NXH24" s="161"/>
      <c r="NXI24" s="161"/>
      <c r="NXJ24" s="161"/>
      <c r="NXK24" s="161"/>
      <c r="NXL24" s="161"/>
      <c r="NXM24" s="161"/>
      <c r="NXN24" s="161"/>
      <c r="NXO24" s="161"/>
      <c r="NXP24" s="161"/>
      <c r="NXQ24" s="161"/>
      <c r="NXR24" s="161"/>
      <c r="NXS24" s="161"/>
      <c r="NXT24" s="161"/>
      <c r="NXU24" s="161"/>
      <c r="NXV24" s="161"/>
      <c r="NXW24" s="161"/>
      <c r="NXX24" s="161"/>
      <c r="NXY24" s="161"/>
      <c r="NXZ24" s="161"/>
      <c r="NYA24" s="161"/>
      <c r="NYB24" s="161"/>
      <c r="NYC24" s="161"/>
      <c r="NYD24" s="161"/>
      <c r="NYE24" s="161"/>
      <c r="NYF24" s="161"/>
      <c r="NYG24" s="161"/>
      <c r="NYH24" s="161"/>
      <c r="NYI24" s="161"/>
      <c r="NYJ24" s="161"/>
      <c r="NYK24" s="161"/>
      <c r="NYL24" s="161"/>
      <c r="NYM24" s="161"/>
      <c r="NYN24" s="161"/>
      <c r="NYO24" s="161"/>
      <c r="NYP24" s="161"/>
      <c r="NYQ24" s="161"/>
      <c r="NYR24" s="161"/>
      <c r="NYS24" s="161"/>
      <c r="NYT24" s="161"/>
      <c r="NYU24" s="161"/>
      <c r="NYV24" s="161"/>
      <c r="NYW24" s="161"/>
      <c r="NYX24" s="161"/>
      <c r="NYY24" s="161"/>
      <c r="NYZ24" s="161"/>
      <c r="NZA24" s="161"/>
      <c r="NZB24" s="161"/>
      <c r="NZC24" s="161"/>
      <c r="NZD24" s="161"/>
      <c r="NZE24" s="161"/>
      <c r="NZF24" s="161"/>
      <c r="NZG24" s="161"/>
      <c r="NZH24" s="161"/>
      <c r="NZI24" s="161"/>
      <c r="NZJ24" s="161"/>
      <c r="NZK24" s="161"/>
      <c r="NZL24" s="161"/>
      <c r="NZM24" s="161"/>
      <c r="NZN24" s="161"/>
      <c r="NZO24" s="161"/>
      <c r="NZP24" s="161"/>
      <c r="NZQ24" s="161"/>
      <c r="NZR24" s="161"/>
      <c r="NZS24" s="161"/>
      <c r="NZT24" s="161"/>
      <c r="NZU24" s="161"/>
      <c r="NZV24" s="161"/>
      <c r="NZW24" s="161"/>
      <c r="NZX24" s="161"/>
      <c r="NZY24" s="161"/>
      <c r="NZZ24" s="161"/>
      <c r="OAA24" s="161"/>
      <c r="OAB24" s="161"/>
      <c r="OAC24" s="161"/>
      <c r="OAD24" s="161"/>
      <c r="OAE24" s="161"/>
      <c r="OAF24" s="161"/>
      <c r="OAG24" s="161"/>
      <c r="OAH24" s="161"/>
      <c r="OAI24" s="161"/>
      <c r="OAJ24" s="161"/>
      <c r="OAK24" s="161"/>
      <c r="OAL24" s="161"/>
      <c r="OAM24" s="161"/>
      <c r="OAN24" s="161"/>
      <c r="OAO24" s="161"/>
      <c r="OAP24" s="161"/>
      <c r="OAQ24" s="161"/>
      <c r="OAR24" s="161"/>
      <c r="OAS24" s="161"/>
      <c r="OAT24" s="161"/>
      <c r="OAU24" s="161"/>
      <c r="OAV24" s="161"/>
      <c r="OAW24" s="161"/>
      <c r="OAX24" s="161"/>
      <c r="OAY24" s="161"/>
      <c r="OAZ24" s="161"/>
      <c r="OBA24" s="161"/>
      <c r="OBB24" s="161"/>
      <c r="OBC24" s="161"/>
      <c r="OBD24" s="161"/>
      <c r="OBE24" s="161"/>
      <c r="OBF24" s="161"/>
      <c r="OBG24" s="161"/>
      <c r="OBH24" s="161"/>
      <c r="OBI24" s="161"/>
      <c r="OBJ24" s="161"/>
      <c r="OBK24" s="161"/>
      <c r="OBL24" s="161"/>
      <c r="OBM24" s="161"/>
      <c r="OBN24" s="161"/>
      <c r="OBO24" s="161"/>
      <c r="OBP24" s="161"/>
      <c r="OBQ24" s="161"/>
      <c r="OBR24" s="161"/>
      <c r="OBS24" s="161"/>
      <c r="OBT24" s="161"/>
      <c r="OBU24" s="161"/>
      <c r="OBV24" s="161"/>
      <c r="OBW24" s="161"/>
      <c r="OBX24" s="161"/>
      <c r="OBY24" s="161"/>
      <c r="OBZ24" s="161"/>
      <c r="OCA24" s="161"/>
      <c r="OCB24" s="161"/>
      <c r="OCC24" s="161"/>
      <c r="OCD24" s="161"/>
      <c r="OCE24" s="161"/>
      <c r="OCF24" s="161"/>
      <c r="OCG24" s="161"/>
      <c r="OCH24" s="161"/>
      <c r="OCI24" s="161"/>
      <c r="OCJ24" s="161"/>
      <c r="OCK24" s="161"/>
      <c r="OCL24" s="161"/>
      <c r="OCM24" s="161"/>
      <c r="OCN24" s="161"/>
      <c r="OCO24" s="161"/>
      <c r="OCP24" s="161"/>
      <c r="OCQ24" s="161"/>
      <c r="OCR24" s="161"/>
      <c r="OCS24" s="161"/>
      <c r="OCT24" s="161"/>
      <c r="OCU24" s="161"/>
      <c r="OCV24" s="161"/>
      <c r="OCW24" s="161"/>
      <c r="OCX24" s="161"/>
      <c r="OCY24" s="161"/>
      <c r="OCZ24" s="161"/>
      <c r="ODA24" s="161"/>
      <c r="ODB24" s="161"/>
      <c r="ODC24" s="161"/>
      <c r="ODD24" s="161"/>
      <c r="ODE24" s="161"/>
      <c r="ODF24" s="161"/>
      <c r="ODG24" s="161"/>
      <c r="ODH24" s="161"/>
      <c r="ODI24" s="161"/>
      <c r="ODJ24" s="161"/>
      <c r="ODK24" s="161"/>
      <c r="ODL24" s="161"/>
      <c r="ODM24" s="161"/>
      <c r="ODN24" s="161"/>
      <c r="ODO24" s="161"/>
      <c r="ODP24" s="161"/>
      <c r="ODQ24" s="161"/>
      <c r="ODR24" s="161"/>
      <c r="ODS24" s="161"/>
      <c r="ODT24" s="161"/>
      <c r="ODU24" s="161"/>
      <c r="ODV24" s="161"/>
      <c r="ODW24" s="161"/>
      <c r="ODX24" s="161"/>
      <c r="ODY24" s="161"/>
      <c r="ODZ24" s="161"/>
      <c r="OEA24" s="161"/>
      <c r="OEB24" s="161"/>
      <c r="OEC24" s="161"/>
      <c r="OED24" s="161"/>
      <c r="OEE24" s="161"/>
      <c r="OEF24" s="161"/>
      <c r="OEG24" s="161"/>
      <c r="OEH24" s="161"/>
      <c r="OEI24" s="161"/>
      <c r="OEJ24" s="161"/>
      <c r="OEK24" s="161"/>
      <c r="OEL24" s="161"/>
      <c r="OEM24" s="161"/>
      <c r="OEN24" s="161"/>
      <c r="OEO24" s="161"/>
      <c r="OEP24" s="161"/>
      <c r="OEQ24" s="161"/>
      <c r="OER24" s="161"/>
      <c r="OES24" s="161"/>
      <c r="OET24" s="161"/>
      <c r="OEU24" s="161"/>
      <c r="OEV24" s="161"/>
      <c r="OEW24" s="161"/>
      <c r="OEX24" s="161"/>
      <c r="OEY24" s="161"/>
      <c r="OEZ24" s="161"/>
      <c r="OFA24" s="161"/>
      <c r="OFB24" s="161"/>
      <c r="OFC24" s="161"/>
      <c r="OFD24" s="161"/>
      <c r="OFE24" s="161"/>
      <c r="OFF24" s="161"/>
      <c r="OFG24" s="161"/>
      <c r="OFH24" s="161"/>
      <c r="OFI24" s="161"/>
      <c r="OFJ24" s="161"/>
      <c r="OFK24" s="161"/>
      <c r="OFL24" s="161"/>
      <c r="OFM24" s="161"/>
      <c r="OFN24" s="161"/>
      <c r="OFO24" s="161"/>
      <c r="OFP24" s="161"/>
      <c r="OFQ24" s="161"/>
      <c r="OFR24" s="161"/>
      <c r="OFS24" s="161"/>
      <c r="OFT24" s="161"/>
      <c r="OFU24" s="161"/>
      <c r="OFV24" s="161"/>
      <c r="OFW24" s="161"/>
      <c r="OFX24" s="161"/>
      <c r="OFY24" s="161"/>
      <c r="OFZ24" s="161"/>
      <c r="OGA24" s="161"/>
      <c r="OGB24" s="161"/>
      <c r="OGC24" s="161"/>
      <c r="OGD24" s="161"/>
      <c r="OGE24" s="161"/>
      <c r="OGF24" s="161"/>
      <c r="OGG24" s="161"/>
      <c r="OGH24" s="161"/>
      <c r="OGI24" s="161"/>
      <c r="OGJ24" s="161"/>
      <c r="OGK24" s="161"/>
      <c r="OGL24" s="161"/>
      <c r="OGM24" s="161"/>
      <c r="OGN24" s="161"/>
      <c r="OGO24" s="161"/>
      <c r="OGP24" s="161"/>
      <c r="OGQ24" s="161"/>
      <c r="OGR24" s="161"/>
      <c r="OGS24" s="161"/>
      <c r="OGT24" s="161"/>
      <c r="OGU24" s="161"/>
      <c r="OGV24" s="161"/>
      <c r="OGW24" s="161"/>
      <c r="OGX24" s="161"/>
      <c r="OGY24" s="161"/>
      <c r="OGZ24" s="161"/>
      <c r="OHA24" s="161"/>
      <c r="OHB24" s="161"/>
      <c r="OHC24" s="161"/>
      <c r="OHD24" s="161"/>
      <c r="OHE24" s="161"/>
      <c r="OHF24" s="161"/>
      <c r="OHG24" s="161"/>
      <c r="OHH24" s="161"/>
      <c r="OHI24" s="161"/>
      <c r="OHJ24" s="161"/>
      <c r="OHK24" s="161"/>
      <c r="OHL24" s="161"/>
      <c r="OHM24" s="161"/>
      <c r="OHN24" s="161"/>
      <c r="OHO24" s="161"/>
      <c r="OHP24" s="161"/>
      <c r="OHQ24" s="161"/>
      <c r="OHR24" s="161"/>
      <c r="OHS24" s="161"/>
      <c r="OHT24" s="161"/>
      <c r="OHU24" s="161"/>
      <c r="OHV24" s="161"/>
      <c r="OHW24" s="161"/>
      <c r="OHX24" s="161"/>
      <c r="OHY24" s="161"/>
      <c r="OHZ24" s="161"/>
      <c r="OIA24" s="161"/>
      <c r="OIB24" s="161"/>
      <c r="OIC24" s="161"/>
      <c r="OID24" s="161"/>
      <c r="OIE24" s="161"/>
      <c r="OIF24" s="161"/>
      <c r="OIG24" s="161"/>
      <c r="OIH24" s="161"/>
      <c r="OII24" s="161"/>
      <c r="OIJ24" s="161"/>
      <c r="OIK24" s="161"/>
      <c r="OIL24" s="161"/>
      <c r="OIM24" s="161"/>
      <c r="OIN24" s="161"/>
      <c r="OIO24" s="161"/>
      <c r="OIP24" s="161"/>
      <c r="OIQ24" s="161"/>
      <c r="OIR24" s="161"/>
      <c r="OIS24" s="161"/>
      <c r="OIT24" s="161"/>
      <c r="OIU24" s="161"/>
      <c r="OIV24" s="161"/>
      <c r="OIW24" s="161"/>
      <c r="OIX24" s="161"/>
      <c r="OIY24" s="161"/>
      <c r="OIZ24" s="161"/>
      <c r="OJA24" s="161"/>
      <c r="OJB24" s="161"/>
      <c r="OJC24" s="161"/>
      <c r="OJD24" s="161"/>
      <c r="OJE24" s="161"/>
      <c r="OJF24" s="161"/>
      <c r="OJG24" s="161"/>
      <c r="OJH24" s="161"/>
      <c r="OJI24" s="161"/>
      <c r="OJJ24" s="161"/>
      <c r="OJK24" s="161"/>
      <c r="OJL24" s="161"/>
      <c r="OJM24" s="161"/>
      <c r="OJN24" s="161"/>
      <c r="OJO24" s="161"/>
      <c r="OJP24" s="161"/>
      <c r="OJQ24" s="161"/>
      <c r="OJR24" s="161"/>
      <c r="OJS24" s="161"/>
      <c r="OJT24" s="161"/>
      <c r="OJU24" s="161"/>
      <c r="OJV24" s="161"/>
      <c r="OJW24" s="161"/>
      <c r="OJX24" s="161"/>
      <c r="OJY24" s="161"/>
      <c r="OJZ24" s="161"/>
      <c r="OKA24" s="161"/>
      <c r="OKB24" s="161"/>
      <c r="OKC24" s="161"/>
      <c r="OKD24" s="161"/>
      <c r="OKE24" s="161"/>
      <c r="OKF24" s="161"/>
      <c r="OKG24" s="161"/>
      <c r="OKH24" s="161"/>
      <c r="OKI24" s="161"/>
      <c r="OKJ24" s="161"/>
      <c r="OKK24" s="161"/>
      <c r="OKL24" s="161"/>
      <c r="OKM24" s="161"/>
      <c r="OKN24" s="161"/>
      <c r="OKO24" s="161"/>
      <c r="OKP24" s="161"/>
      <c r="OKQ24" s="161"/>
      <c r="OKR24" s="161"/>
      <c r="OKS24" s="161"/>
      <c r="OKT24" s="161"/>
      <c r="OKU24" s="161"/>
      <c r="OKV24" s="161"/>
      <c r="OKW24" s="161"/>
      <c r="OKX24" s="161"/>
      <c r="OKY24" s="161"/>
      <c r="OKZ24" s="161"/>
      <c r="OLA24" s="161"/>
      <c r="OLB24" s="161"/>
      <c r="OLC24" s="161"/>
      <c r="OLD24" s="161"/>
      <c r="OLE24" s="161"/>
      <c r="OLF24" s="161"/>
      <c r="OLG24" s="161"/>
      <c r="OLH24" s="161"/>
      <c r="OLI24" s="161"/>
      <c r="OLJ24" s="161"/>
      <c r="OLK24" s="161"/>
      <c r="OLL24" s="161"/>
      <c r="OLM24" s="161"/>
      <c r="OLN24" s="161"/>
      <c r="OLO24" s="161"/>
      <c r="OLP24" s="161"/>
      <c r="OLQ24" s="161"/>
      <c r="OLR24" s="161"/>
      <c r="OLS24" s="161"/>
      <c r="OLT24" s="161"/>
      <c r="OLU24" s="161"/>
      <c r="OLV24" s="161"/>
      <c r="OLW24" s="161"/>
      <c r="OLX24" s="161"/>
      <c r="OLY24" s="161"/>
      <c r="OLZ24" s="161"/>
      <c r="OMA24" s="161"/>
      <c r="OMB24" s="161"/>
      <c r="OMC24" s="161"/>
      <c r="OMD24" s="161"/>
      <c r="OME24" s="161"/>
      <c r="OMF24" s="161"/>
      <c r="OMG24" s="161"/>
      <c r="OMH24" s="161"/>
      <c r="OMI24" s="161"/>
      <c r="OMJ24" s="161"/>
      <c r="OMK24" s="161"/>
      <c r="OML24" s="161"/>
      <c r="OMM24" s="161"/>
      <c r="OMN24" s="161"/>
      <c r="OMO24" s="161"/>
      <c r="OMP24" s="161"/>
      <c r="OMQ24" s="161"/>
      <c r="OMR24" s="161"/>
      <c r="OMS24" s="161"/>
      <c r="OMT24" s="161"/>
      <c r="OMU24" s="161"/>
      <c r="OMV24" s="161"/>
      <c r="OMW24" s="161"/>
      <c r="OMX24" s="161"/>
      <c r="OMY24" s="161"/>
      <c r="OMZ24" s="161"/>
      <c r="ONA24" s="161"/>
      <c r="ONB24" s="161"/>
      <c r="ONC24" s="161"/>
      <c r="OND24" s="161"/>
      <c r="ONE24" s="161"/>
      <c r="ONF24" s="161"/>
      <c r="ONG24" s="161"/>
      <c r="ONH24" s="161"/>
      <c r="ONI24" s="161"/>
      <c r="ONJ24" s="161"/>
      <c r="ONK24" s="161"/>
      <c r="ONL24" s="161"/>
      <c r="ONM24" s="161"/>
      <c r="ONN24" s="161"/>
      <c r="ONO24" s="161"/>
      <c r="ONP24" s="161"/>
      <c r="ONQ24" s="161"/>
      <c r="ONR24" s="161"/>
      <c r="ONS24" s="161"/>
      <c r="ONT24" s="161"/>
      <c r="ONU24" s="161"/>
      <c r="ONV24" s="161"/>
      <c r="ONW24" s="161"/>
      <c r="ONX24" s="161"/>
      <c r="ONY24" s="161"/>
      <c r="ONZ24" s="161"/>
      <c r="OOA24" s="161"/>
      <c r="OOB24" s="161"/>
      <c r="OOC24" s="161"/>
      <c r="OOD24" s="161"/>
      <c r="OOE24" s="161"/>
      <c r="OOF24" s="161"/>
      <c r="OOG24" s="161"/>
      <c r="OOH24" s="161"/>
      <c r="OOI24" s="161"/>
      <c r="OOJ24" s="161"/>
      <c r="OOK24" s="161"/>
      <c r="OOL24" s="161"/>
      <c r="OOM24" s="161"/>
      <c r="OON24" s="161"/>
      <c r="OOO24" s="161"/>
      <c r="OOP24" s="161"/>
      <c r="OOQ24" s="161"/>
      <c r="OOR24" s="161"/>
      <c r="OOS24" s="161"/>
      <c r="OOT24" s="161"/>
      <c r="OOU24" s="161"/>
      <c r="OOV24" s="161"/>
      <c r="OOW24" s="161"/>
      <c r="OOX24" s="161"/>
      <c r="OOY24" s="161"/>
      <c r="OOZ24" s="161"/>
      <c r="OPA24" s="161"/>
      <c r="OPB24" s="161"/>
      <c r="OPC24" s="161"/>
      <c r="OPD24" s="161"/>
      <c r="OPE24" s="161"/>
      <c r="OPF24" s="161"/>
      <c r="OPG24" s="161"/>
      <c r="OPH24" s="161"/>
      <c r="OPI24" s="161"/>
      <c r="OPJ24" s="161"/>
      <c r="OPK24" s="161"/>
      <c r="OPL24" s="161"/>
      <c r="OPM24" s="161"/>
      <c r="OPN24" s="161"/>
      <c r="OPO24" s="161"/>
      <c r="OPP24" s="161"/>
      <c r="OPQ24" s="161"/>
      <c r="OPR24" s="161"/>
      <c r="OPS24" s="161"/>
      <c r="OPT24" s="161"/>
      <c r="OPU24" s="161"/>
      <c r="OPV24" s="161"/>
      <c r="OPW24" s="161"/>
      <c r="OPX24" s="161"/>
      <c r="OPY24" s="161"/>
      <c r="OPZ24" s="161"/>
      <c r="OQA24" s="161"/>
      <c r="OQB24" s="161"/>
      <c r="OQC24" s="161"/>
      <c r="OQD24" s="161"/>
      <c r="OQE24" s="161"/>
      <c r="OQF24" s="161"/>
      <c r="OQG24" s="161"/>
      <c r="OQH24" s="161"/>
      <c r="OQI24" s="161"/>
      <c r="OQJ24" s="161"/>
      <c r="OQK24" s="161"/>
      <c r="OQL24" s="161"/>
      <c r="OQM24" s="161"/>
      <c r="OQN24" s="161"/>
      <c r="OQO24" s="161"/>
      <c r="OQP24" s="161"/>
      <c r="OQQ24" s="161"/>
      <c r="OQR24" s="161"/>
      <c r="OQS24" s="161"/>
      <c r="OQT24" s="161"/>
      <c r="OQU24" s="161"/>
      <c r="OQV24" s="161"/>
      <c r="OQW24" s="161"/>
      <c r="OQX24" s="161"/>
      <c r="OQY24" s="161"/>
      <c r="OQZ24" s="161"/>
      <c r="ORA24" s="161"/>
      <c r="ORB24" s="161"/>
      <c r="ORC24" s="161"/>
      <c r="ORD24" s="161"/>
      <c r="ORE24" s="161"/>
      <c r="ORF24" s="161"/>
      <c r="ORG24" s="161"/>
      <c r="ORH24" s="161"/>
      <c r="ORI24" s="161"/>
      <c r="ORJ24" s="161"/>
      <c r="ORK24" s="161"/>
      <c r="ORL24" s="161"/>
      <c r="ORM24" s="161"/>
      <c r="ORN24" s="161"/>
      <c r="ORO24" s="161"/>
      <c r="ORP24" s="161"/>
      <c r="ORQ24" s="161"/>
      <c r="ORR24" s="161"/>
      <c r="ORS24" s="161"/>
      <c r="ORT24" s="161"/>
      <c r="ORU24" s="161"/>
      <c r="ORV24" s="161"/>
      <c r="ORW24" s="161"/>
      <c r="ORX24" s="161"/>
      <c r="ORY24" s="161"/>
      <c r="ORZ24" s="161"/>
      <c r="OSA24" s="161"/>
      <c r="OSB24" s="161"/>
      <c r="OSC24" s="161"/>
      <c r="OSD24" s="161"/>
      <c r="OSE24" s="161"/>
      <c r="OSF24" s="161"/>
      <c r="OSG24" s="161"/>
      <c r="OSH24" s="161"/>
      <c r="OSI24" s="161"/>
      <c r="OSJ24" s="161"/>
      <c r="OSK24" s="161"/>
      <c r="OSL24" s="161"/>
      <c r="OSM24" s="161"/>
      <c r="OSN24" s="161"/>
      <c r="OSO24" s="161"/>
      <c r="OSP24" s="161"/>
      <c r="OSQ24" s="161"/>
      <c r="OSR24" s="161"/>
      <c r="OSS24" s="161"/>
      <c r="OST24" s="161"/>
      <c r="OSU24" s="161"/>
      <c r="OSV24" s="161"/>
      <c r="OSW24" s="161"/>
      <c r="OSX24" s="161"/>
      <c r="OSY24" s="161"/>
      <c r="OSZ24" s="161"/>
      <c r="OTA24" s="161"/>
      <c r="OTB24" s="161"/>
      <c r="OTC24" s="161"/>
      <c r="OTD24" s="161"/>
      <c r="OTE24" s="161"/>
      <c r="OTF24" s="161"/>
      <c r="OTG24" s="161"/>
      <c r="OTH24" s="161"/>
      <c r="OTI24" s="161"/>
      <c r="OTJ24" s="161"/>
      <c r="OTK24" s="161"/>
      <c r="OTL24" s="161"/>
      <c r="OTM24" s="161"/>
      <c r="OTN24" s="161"/>
      <c r="OTO24" s="161"/>
      <c r="OTP24" s="161"/>
      <c r="OTQ24" s="161"/>
      <c r="OTR24" s="161"/>
      <c r="OTS24" s="161"/>
      <c r="OTT24" s="161"/>
      <c r="OTU24" s="161"/>
      <c r="OTV24" s="161"/>
      <c r="OTW24" s="161"/>
      <c r="OTX24" s="161"/>
      <c r="OTY24" s="161"/>
      <c r="OTZ24" s="161"/>
      <c r="OUA24" s="161"/>
      <c r="OUB24" s="161"/>
      <c r="OUC24" s="161"/>
      <c r="OUD24" s="161"/>
      <c r="OUE24" s="161"/>
      <c r="OUF24" s="161"/>
      <c r="OUG24" s="161"/>
      <c r="OUH24" s="161"/>
      <c r="OUI24" s="161"/>
      <c r="OUJ24" s="161"/>
      <c r="OUK24" s="161"/>
      <c r="OUL24" s="161"/>
      <c r="OUM24" s="161"/>
      <c r="OUN24" s="161"/>
      <c r="OUO24" s="161"/>
      <c r="OUP24" s="161"/>
      <c r="OUQ24" s="161"/>
      <c r="OUR24" s="161"/>
      <c r="OUS24" s="161"/>
      <c r="OUT24" s="161"/>
      <c r="OUU24" s="161"/>
      <c r="OUV24" s="161"/>
      <c r="OUW24" s="161"/>
      <c r="OUX24" s="161"/>
      <c r="OUY24" s="161"/>
      <c r="OUZ24" s="161"/>
      <c r="OVA24" s="161"/>
      <c r="OVB24" s="161"/>
      <c r="OVC24" s="161"/>
      <c r="OVD24" s="161"/>
      <c r="OVE24" s="161"/>
      <c r="OVF24" s="161"/>
      <c r="OVG24" s="161"/>
      <c r="OVH24" s="161"/>
      <c r="OVI24" s="161"/>
      <c r="OVJ24" s="161"/>
      <c r="OVK24" s="161"/>
      <c r="OVL24" s="161"/>
      <c r="OVM24" s="161"/>
      <c r="OVN24" s="161"/>
      <c r="OVO24" s="161"/>
      <c r="OVP24" s="161"/>
      <c r="OVQ24" s="161"/>
      <c r="OVR24" s="161"/>
      <c r="OVS24" s="161"/>
      <c r="OVT24" s="161"/>
      <c r="OVU24" s="161"/>
      <c r="OVV24" s="161"/>
      <c r="OVW24" s="161"/>
      <c r="OVX24" s="161"/>
      <c r="OVY24" s="161"/>
      <c r="OVZ24" s="161"/>
      <c r="OWA24" s="161"/>
      <c r="OWB24" s="161"/>
      <c r="OWC24" s="161"/>
      <c r="OWD24" s="161"/>
      <c r="OWE24" s="161"/>
      <c r="OWF24" s="161"/>
      <c r="OWG24" s="161"/>
      <c r="OWH24" s="161"/>
      <c r="OWI24" s="161"/>
      <c r="OWJ24" s="161"/>
      <c r="OWK24" s="161"/>
      <c r="OWL24" s="161"/>
      <c r="OWM24" s="161"/>
      <c r="OWN24" s="161"/>
      <c r="OWO24" s="161"/>
      <c r="OWP24" s="161"/>
      <c r="OWQ24" s="161"/>
      <c r="OWR24" s="161"/>
      <c r="OWS24" s="161"/>
      <c r="OWT24" s="161"/>
      <c r="OWU24" s="161"/>
      <c r="OWV24" s="161"/>
      <c r="OWW24" s="161"/>
      <c r="OWX24" s="161"/>
      <c r="OWY24" s="161"/>
      <c r="OWZ24" s="161"/>
      <c r="OXA24" s="161"/>
      <c r="OXB24" s="161"/>
      <c r="OXC24" s="161"/>
      <c r="OXD24" s="161"/>
      <c r="OXE24" s="161"/>
      <c r="OXF24" s="161"/>
      <c r="OXG24" s="161"/>
      <c r="OXH24" s="161"/>
      <c r="OXI24" s="161"/>
      <c r="OXJ24" s="161"/>
      <c r="OXK24" s="161"/>
      <c r="OXL24" s="161"/>
      <c r="OXM24" s="161"/>
      <c r="OXN24" s="161"/>
      <c r="OXO24" s="161"/>
      <c r="OXP24" s="161"/>
      <c r="OXQ24" s="161"/>
      <c r="OXR24" s="161"/>
      <c r="OXS24" s="161"/>
      <c r="OXT24" s="161"/>
      <c r="OXU24" s="161"/>
      <c r="OXV24" s="161"/>
      <c r="OXW24" s="161"/>
      <c r="OXX24" s="161"/>
      <c r="OXY24" s="161"/>
      <c r="OXZ24" s="161"/>
      <c r="OYA24" s="161"/>
      <c r="OYB24" s="161"/>
      <c r="OYC24" s="161"/>
      <c r="OYD24" s="161"/>
      <c r="OYE24" s="161"/>
      <c r="OYF24" s="161"/>
      <c r="OYG24" s="161"/>
      <c r="OYH24" s="161"/>
      <c r="OYI24" s="161"/>
      <c r="OYJ24" s="161"/>
      <c r="OYK24" s="161"/>
      <c r="OYL24" s="161"/>
      <c r="OYM24" s="161"/>
      <c r="OYN24" s="161"/>
      <c r="OYO24" s="161"/>
      <c r="OYP24" s="161"/>
      <c r="OYQ24" s="161"/>
      <c r="OYR24" s="161"/>
      <c r="OYS24" s="161"/>
      <c r="OYT24" s="161"/>
      <c r="OYU24" s="161"/>
      <c r="OYV24" s="161"/>
      <c r="OYW24" s="161"/>
      <c r="OYX24" s="161"/>
      <c r="OYY24" s="161"/>
      <c r="OYZ24" s="161"/>
      <c r="OZA24" s="161"/>
      <c r="OZB24" s="161"/>
      <c r="OZC24" s="161"/>
      <c r="OZD24" s="161"/>
      <c r="OZE24" s="161"/>
      <c r="OZF24" s="161"/>
      <c r="OZG24" s="161"/>
      <c r="OZH24" s="161"/>
      <c r="OZI24" s="161"/>
      <c r="OZJ24" s="161"/>
      <c r="OZK24" s="161"/>
      <c r="OZL24" s="161"/>
      <c r="OZM24" s="161"/>
      <c r="OZN24" s="161"/>
      <c r="OZO24" s="161"/>
      <c r="OZP24" s="161"/>
      <c r="OZQ24" s="161"/>
      <c r="OZR24" s="161"/>
      <c r="OZS24" s="161"/>
      <c r="OZT24" s="161"/>
      <c r="OZU24" s="161"/>
      <c r="OZV24" s="161"/>
      <c r="OZW24" s="161"/>
      <c r="OZX24" s="161"/>
      <c r="OZY24" s="161"/>
      <c r="OZZ24" s="161"/>
      <c r="PAA24" s="161"/>
      <c r="PAB24" s="161"/>
      <c r="PAC24" s="161"/>
      <c r="PAD24" s="161"/>
      <c r="PAE24" s="161"/>
      <c r="PAF24" s="161"/>
      <c r="PAG24" s="161"/>
      <c r="PAH24" s="161"/>
      <c r="PAI24" s="161"/>
      <c r="PAJ24" s="161"/>
      <c r="PAK24" s="161"/>
      <c r="PAL24" s="161"/>
      <c r="PAM24" s="161"/>
      <c r="PAN24" s="161"/>
      <c r="PAO24" s="161"/>
      <c r="PAP24" s="161"/>
      <c r="PAQ24" s="161"/>
      <c r="PAR24" s="161"/>
      <c r="PAS24" s="161"/>
      <c r="PAT24" s="161"/>
      <c r="PAU24" s="161"/>
      <c r="PAV24" s="161"/>
      <c r="PAW24" s="161"/>
      <c r="PAX24" s="161"/>
      <c r="PAY24" s="161"/>
      <c r="PAZ24" s="161"/>
      <c r="PBA24" s="161"/>
      <c r="PBB24" s="161"/>
      <c r="PBC24" s="161"/>
      <c r="PBD24" s="161"/>
      <c r="PBE24" s="161"/>
      <c r="PBF24" s="161"/>
      <c r="PBG24" s="161"/>
      <c r="PBH24" s="161"/>
      <c r="PBI24" s="161"/>
      <c r="PBJ24" s="161"/>
      <c r="PBK24" s="161"/>
      <c r="PBL24" s="161"/>
      <c r="PBM24" s="161"/>
      <c r="PBN24" s="161"/>
      <c r="PBO24" s="161"/>
      <c r="PBP24" s="161"/>
      <c r="PBQ24" s="161"/>
      <c r="PBR24" s="161"/>
      <c r="PBS24" s="161"/>
      <c r="PBT24" s="161"/>
      <c r="PBU24" s="161"/>
      <c r="PBV24" s="161"/>
      <c r="PBW24" s="161"/>
      <c r="PBX24" s="161"/>
      <c r="PBY24" s="161"/>
      <c r="PBZ24" s="161"/>
      <c r="PCA24" s="161"/>
      <c r="PCB24" s="161"/>
      <c r="PCC24" s="161"/>
      <c r="PCD24" s="161"/>
      <c r="PCE24" s="161"/>
      <c r="PCF24" s="161"/>
      <c r="PCG24" s="161"/>
      <c r="PCH24" s="161"/>
      <c r="PCI24" s="161"/>
      <c r="PCJ24" s="161"/>
      <c r="PCK24" s="161"/>
      <c r="PCL24" s="161"/>
      <c r="PCM24" s="161"/>
      <c r="PCN24" s="161"/>
      <c r="PCO24" s="161"/>
      <c r="PCP24" s="161"/>
      <c r="PCQ24" s="161"/>
      <c r="PCR24" s="161"/>
      <c r="PCS24" s="161"/>
      <c r="PCT24" s="161"/>
      <c r="PCU24" s="161"/>
      <c r="PCV24" s="161"/>
      <c r="PCW24" s="161"/>
      <c r="PCX24" s="161"/>
      <c r="PCY24" s="161"/>
      <c r="PCZ24" s="161"/>
      <c r="PDA24" s="161"/>
      <c r="PDB24" s="161"/>
      <c r="PDC24" s="161"/>
      <c r="PDD24" s="161"/>
      <c r="PDE24" s="161"/>
      <c r="PDF24" s="161"/>
      <c r="PDG24" s="161"/>
      <c r="PDH24" s="161"/>
      <c r="PDI24" s="161"/>
      <c r="PDJ24" s="161"/>
      <c r="PDK24" s="161"/>
      <c r="PDL24" s="161"/>
      <c r="PDM24" s="161"/>
      <c r="PDN24" s="161"/>
      <c r="PDO24" s="161"/>
      <c r="PDP24" s="161"/>
      <c r="PDQ24" s="161"/>
      <c r="PDR24" s="161"/>
      <c r="PDS24" s="161"/>
      <c r="PDT24" s="161"/>
      <c r="PDU24" s="161"/>
      <c r="PDV24" s="161"/>
      <c r="PDW24" s="161"/>
      <c r="PDX24" s="161"/>
      <c r="PDY24" s="161"/>
      <c r="PDZ24" s="161"/>
      <c r="PEA24" s="161"/>
      <c r="PEB24" s="161"/>
      <c r="PEC24" s="161"/>
      <c r="PED24" s="161"/>
      <c r="PEE24" s="161"/>
      <c r="PEF24" s="161"/>
      <c r="PEG24" s="161"/>
      <c r="PEH24" s="161"/>
      <c r="PEI24" s="161"/>
      <c r="PEJ24" s="161"/>
      <c r="PEK24" s="161"/>
      <c r="PEL24" s="161"/>
      <c r="PEM24" s="161"/>
      <c r="PEN24" s="161"/>
      <c r="PEO24" s="161"/>
      <c r="PEP24" s="161"/>
      <c r="PEQ24" s="161"/>
      <c r="PER24" s="161"/>
      <c r="PES24" s="161"/>
      <c r="PET24" s="161"/>
      <c r="PEU24" s="161"/>
      <c r="PEV24" s="161"/>
      <c r="PEW24" s="161"/>
      <c r="PEX24" s="161"/>
      <c r="PEY24" s="161"/>
      <c r="PEZ24" s="161"/>
      <c r="PFA24" s="161"/>
      <c r="PFB24" s="161"/>
      <c r="PFC24" s="161"/>
      <c r="PFD24" s="161"/>
      <c r="PFE24" s="161"/>
      <c r="PFF24" s="161"/>
      <c r="PFG24" s="161"/>
      <c r="PFH24" s="161"/>
      <c r="PFI24" s="161"/>
      <c r="PFJ24" s="161"/>
      <c r="PFK24" s="161"/>
      <c r="PFL24" s="161"/>
      <c r="PFM24" s="161"/>
      <c r="PFN24" s="161"/>
      <c r="PFO24" s="161"/>
      <c r="PFP24" s="161"/>
      <c r="PFQ24" s="161"/>
      <c r="PFR24" s="161"/>
      <c r="PFS24" s="161"/>
      <c r="PFT24" s="161"/>
      <c r="PFU24" s="161"/>
      <c r="PFV24" s="161"/>
      <c r="PFW24" s="161"/>
      <c r="PFX24" s="161"/>
      <c r="PFY24" s="161"/>
      <c r="PFZ24" s="161"/>
      <c r="PGA24" s="161"/>
      <c r="PGB24" s="161"/>
      <c r="PGC24" s="161"/>
      <c r="PGD24" s="161"/>
      <c r="PGE24" s="161"/>
      <c r="PGF24" s="161"/>
      <c r="PGG24" s="161"/>
      <c r="PGH24" s="161"/>
      <c r="PGI24" s="161"/>
      <c r="PGJ24" s="161"/>
      <c r="PGK24" s="161"/>
      <c r="PGL24" s="161"/>
      <c r="PGM24" s="161"/>
      <c r="PGN24" s="161"/>
      <c r="PGO24" s="161"/>
      <c r="PGP24" s="161"/>
      <c r="PGQ24" s="161"/>
      <c r="PGR24" s="161"/>
      <c r="PGS24" s="161"/>
      <c r="PGT24" s="161"/>
      <c r="PGU24" s="161"/>
      <c r="PGV24" s="161"/>
      <c r="PGW24" s="161"/>
      <c r="PGX24" s="161"/>
      <c r="PGY24" s="161"/>
      <c r="PGZ24" s="161"/>
      <c r="PHA24" s="161"/>
      <c r="PHB24" s="161"/>
      <c r="PHC24" s="161"/>
      <c r="PHD24" s="161"/>
      <c r="PHE24" s="161"/>
      <c r="PHF24" s="161"/>
      <c r="PHG24" s="161"/>
      <c r="PHH24" s="161"/>
      <c r="PHI24" s="161"/>
      <c r="PHJ24" s="161"/>
      <c r="PHK24" s="161"/>
      <c r="PHL24" s="161"/>
      <c r="PHM24" s="161"/>
      <c r="PHN24" s="161"/>
      <c r="PHO24" s="161"/>
      <c r="PHP24" s="161"/>
      <c r="PHQ24" s="161"/>
      <c r="PHR24" s="161"/>
      <c r="PHS24" s="161"/>
      <c r="PHT24" s="161"/>
      <c r="PHU24" s="161"/>
      <c r="PHV24" s="161"/>
      <c r="PHW24" s="161"/>
      <c r="PHX24" s="161"/>
      <c r="PHY24" s="161"/>
      <c r="PHZ24" s="161"/>
      <c r="PIA24" s="161"/>
      <c r="PIB24" s="161"/>
      <c r="PIC24" s="161"/>
      <c r="PID24" s="161"/>
      <c r="PIE24" s="161"/>
      <c r="PIF24" s="161"/>
      <c r="PIG24" s="161"/>
      <c r="PIH24" s="161"/>
      <c r="PII24" s="161"/>
      <c r="PIJ24" s="161"/>
      <c r="PIK24" s="161"/>
      <c r="PIL24" s="161"/>
      <c r="PIM24" s="161"/>
      <c r="PIN24" s="161"/>
      <c r="PIO24" s="161"/>
      <c r="PIP24" s="161"/>
      <c r="PIQ24" s="161"/>
      <c r="PIR24" s="161"/>
      <c r="PIS24" s="161"/>
      <c r="PIT24" s="161"/>
      <c r="PIU24" s="161"/>
      <c r="PIV24" s="161"/>
      <c r="PIW24" s="161"/>
      <c r="PIX24" s="161"/>
      <c r="PIY24" s="161"/>
      <c r="PIZ24" s="161"/>
      <c r="PJA24" s="161"/>
      <c r="PJB24" s="161"/>
      <c r="PJC24" s="161"/>
      <c r="PJD24" s="161"/>
      <c r="PJE24" s="161"/>
      <c r="PJF24" s="161"/>
      <c r="PJG24" s="161"/>
      <c r="PJH24" s="161"/>
      <c r="PJI24" s="161"/>
      <c r="PJJ24" s="161"/>
      <c r="PJK24" s="161"/>
      <c r="PJL24" s="161"/>
      <c r="PJM24" s="161"/>
      <c r="PJN24" s="161"/>
      <c r="PJO24" s="161"/>
      <c r="PJP24" s="161"/>
      <c r="PJQ24" s="161"/>
      <c r="PJR24" s="161"/>
      <c r="PJS24" s="161"/>
      <c r="PJT24" s="161"/>
      <c r="PJU24" s="161"/>
      <c r="PJV24" s="161"/>
      <c r="PJW24" s="161"/>
      <c r="PJX24" s="161"/>
      <c r="PJY24" s="161"/>
      <c r="PJZ24" s="161"/>
      <c r="PKA24" s="161"/>
      <c r="PKB24" s="161"/>
      <c r="PKC24" s="161"/>
      <c r="PKD24" s="161"/>
      <c r="PKE24" s="161"/>
      <c r="PKF24" s="161"/>
      <c r="PKG24" s="161"/>
      <c r="PKH24" s="161"/>
      <c r="PKI24" s="161"/>
      <c r="PKJ24" s="161"/>
      <c r="PKK24" s="161"/>
      <c r="PKL24" s="161"/>
      <c r="PKM24" s="161"/>
      <c r="PKN24" s="161"/>
      <c r="PKO24" s="161"/>
      <c r="PKP24" s="161"/>
      <c r="PKQ24" s="161"/>
      <c r="PKR24" s="161"/>
      <c r="PKS24" s="161"/>
      <c r="PKT24" s="161"/>
      <c r="PKU24" s="161"/>
      <c r="PKV24" s="161"/>
      <c r="PKW24" s="161"/>
      <c r="PKX24" s="161"/>
      <c r="PKY24" s="161"/>
      <c r="PKZ24" s="161"/>
      <c r="PLA24" s="161"/>
      <c r="PLB24" s="161"/>
      <c r="PLC24" s="161"/>
      <c r="PLD24" s="161"/>
      <c r="PLE24" s="161"/>
      <c r="PLF24" s="161"/>
      <c r="PLG24" s="161"/>
      <c r="PLH24" s="161"/>
      <c r="PLI24" s="161"/>
      <c r="PLJ24" s="161"/>
      <c r="PLK24" s="161"/>
      <c r="PLL24" s="161"/>
      <c r="PLM24" s="161"/>
      <c r="PLN24" s="161"/>
      <c r="PLO24" s="161"/>
      <c r="PLP24" s="161"/>
      <c r="PLQ24" s="161"/>
      <c r="PLR24" s="161"/>
      <c r="PLS24" s="161"/>
      <c r="PLT24" s="161"/>
      <c r="PLU24" s="161"/>
      <c r="PLV24" s="161"/>
      <c r="PLW24" s="161"/>
      <c r="PLX24" s="161"/>
      <c r="PLY24" s="161"/>
      <c r="PLZ24" s="161"/>
      <c r="PMA24" s="161"/>
      <c r="PMB24" s="161"/>
      <c r="PMC24" s="161"/>
      <c r="PMD24" s="161"/>
      <c r="PME24" s="161"/>
      <c r="PMF24" s="161"/>
      <c r="PMG24" s="161"/>
      <c r="PMH24" s="161"/>
      <c r="PMI24" s="161"/>
      <c r="PMJ24" s="161"/>
      <c r="PMK24" s="161"/>
      <c r="PML24" s="161"/>
      <c r="PMM24" s="161"/>
      <c r="PMN24" s="161"/>
      <c r="PMO24" s="161"/>
      <c r="PMP24" s="161"/>
      <c r="PMQ24" s="161"/>
      <c r="PMR24" s="161"/>
      <c r="PMS24" s="161"/>
      <c r="PMT24" s="161"/>
      <c r="PMU24" s="161"/>
      <c r="PMV24" s="161"/>
      <c r="PMW24" s="161"/>
      <c r="PMX24" s="161"/>
      <c r="PMY24" s="161"/>
      <c r="PMZ24" s="161"/>
      <c r="PNA24" s="161"/>
      <c r="PNB24" s="161"/>
      <c r="PNC24" s="161"/>
      <c r="PND24" s="161"/>
      <c r="PNE24" s="161"/>
      <c r="PNF24" s="161"/>
      <c r="PNG24" s="161"/>
      <c r="PNH24" s="161"/>
      <c r="PNI24" s="161"/>
      <c r="PNJ24" s="161"/>
      <c r="PNK24" s="161"/>
      <c r="PNL24" s="161"/>
      <c r="PNM24" s="161"/>
      <c r="PNN24" s="161"/>
      <c r="PNO24" s="161"/>
      <c r="PNP24" s="161"/>
      <c r="PNQ24" s="161"/>
      <c r="PNR24" s="161"/>
      <c r="PNS24" s="161"/>
      <c r="PNT24" s="161"/>
      <c r="PNU24" s="161"/>
      <c r="PNV24" s="161"/>
      <c r="PNW24" s="161"/>
      <c r="PNX24" s="161"/>
      <c r="PNY24" s="161"/>
      <c r="PNZ24" s="161"/>
      <c r="POA24" s="161"/>
      <c r="POB24" s="161"/>
      <c r="POC24" s="161"/>
      <c r="POD24" s="161"/>
      <c r="POE24" s="161"/>
      <c r="POF24" s="161"/>
      <c r="POG24" s="161"/>
      <c r="POH24" s="161"/>
      <c r="POI24" s="161"/>
      <c r="POJ24" s="161"/>
      <c r="POK24" s="161"/>
      <c r="POL24" s="161"/>
      <c r="POM24" s="161"/>
      <c r="PON24" s="161"/>
      <c r="POO24" s="161"/>
      <c r="POP24" s="161"/>
      <c r="POQ24" s="161"/>
      <c r="POR24" s="161"/>
      <c r="POS24" s="161"/>
      <c r="POT24" s="161"/>
      <c r="POU24" s="161"/>
      <c r="POV24" s="161"/>
      <c r="POW24" s="161"/>
      <c r="POX24" s="161"/>
      <c r="POY24" s="161"/>
      <c r="POZ24" s="161"/>
      <c r="PPA24" s="161"/>
      <c r="PPB24" s="161"/>
      <c r="PPC24" s="161"/>
      <c r="PPD24" s="161"/>
      <c r="PPE24" s="161"/>
      <c r="PPF24" s="161"/>
      <c r="PPG24" s="161"/>
      <c r="PPH24" s="161"/>
      <c r="PPI24" s="161"/>
      <c r="PPJ24" s="161"/>
      <c r="PPK24" s="161"/>
      <c r="PPL24" s="161"/>
      <c r="PPM24" s="161"/>
      <c r="PPN24" s="161"/>
      <c r="PPO24" s="161"/>
      <c r="PPP24" s="161"/>
      <c r="PPQ24" s="161"/>
      <c r="PPR24" s="161"/>
      <c r="PPS24" s="161"/>
      <c r="PPT24" s="161"/>
      <c r="PPU24" s="161"/>
      <c r="PPV24" s="161"/>
      <c r="PPW24" s="161"/>
      <c r="PPX24" s="161"/>
      <c r="PPY24" s="161"/>
      <c r="PPZ24" s="161"/>
      <c r="PQA24" s="161"/>
      <c r="PQB24" s="161"/>
      <c r="PQC24" s="161"/>
      <c r="PQD24" s="161"/>
      <c r="PQE24" s="161"/>
      <c r="PQF24" s="161"/>
      <c r="PQG24" s="161"/>
      <c r="PQH24" s="161"/>
      <c r="PQI24" s="161"/>
      <c r="PQJ24" s="161"/>
      <c r="PQK24" s="161"/>
      <c r="PQL24" s="161"/>
      <c r="PQM24" s="161"/>
      <c r="PQN24" s="161"/>
      <c r="PQO24" s="161"/>
      <c r="PQP24" s="161"/>
      <c r="PQQ24" s="161"/>
      <c r="PQR24" s="161"/>
      <c r="PQS24" s="161"/>
      <c r="PQT24" s="161"/>
      <c r="PQU24" s="161"/>
      <c r="PQV24" s="161"/>
      <c r="PQW24" s="161"/>
      <c r="PQX24" s="161"/>
      <c r="PQY24" s="161"/>
      <c r="PQZ24" s="161"/>
      <c r="PRA24" s="161"/>
      <c r="PRB24" s="161"/>
      <c r="PRC24" s="161"/>
      <c r="PRD24" s="161"/>
      <c r="PRE24" s="161"/>
      <c r="PRF24" s="161"/>
      <c r="PRG24" s="161"/>
      <c r="PRH24" s="161"/>
      <c r="PRI24" s="161"/>
      <c r="PRJ24" s="161"/>
      <c r="PRK24" s="161"/>
      <c r="PRL24" s="161"/>
      <c r="PRM24" s="161"/>
      <c r="PRN24" s="161"/>
      <c r="PRO24" s="161"/>
      <c r="PRP24" s="161"/>
      <c r="PRQ24" s="161"/>
      <c r="PRR24" s="161"/>
      <c r="PRS24" s="161"/>
      <c r="PRT24" s="161"/>
      <c r="PRU24" s="161"/>
      <c r="PRV24" s="161"/>
      <c r="PRW24" s="161"/>
      <c r="PRX24" s="161"/>
      <c r="PRY24" s="161"/>
      <c r="PRZ24" s="161"/>
      <c r="PSA24" s="161"/>
      <c r="PSB24" s="161"/>
      <c r="PSC24" s="161"/>
      <c r="PSD24" s="161"/>
      <c r="PSE24" s="161"/>
      <c r="PSF24" s="161"/>
      <c r="PSG24" s="161"/>
      <c r="PSH24" s="161"/>
      <c r="PSI24" s="161"/>
      <c r="PSJ24" s="161"/>
      <c r="PSK24" s="161"/>
      <c r="PSL24" s="161"/>
      <c r="PSM24" s="161"/>
      <c r="PSN24" s="161"/>
      <c r="PSO24" s="161"/>
      <c r="PSP24" s="161"/>
      <c r="PSQ24" s="161"/>
      <c r="PSR24" s="161"/>
      <c r="PSS24" s="161"/>
      <c r="PST24" s="161"/>
      <c r="PSU24" s="161"/>
      <c r="PSV24" s="161"/>
      <c r="PSW24" s="161"/>
      <c r="PSX24" s="161"/>
      <c r="PSY24" s="161"/>
      <c r="PSZ24" s="161"/>
      <c r="PTA24" s="161"/>
      <c r="PTB24" s="161"/>
      <c r="PTC24" s="161"/>
      <c r="PTD24" s="161"/>
      <c r="PTE24" s="161"/>
      <c r="PTF24" s="161"/>
      <c r="PTG24" s="161"/>
      <c r="PTH24" s="161"/>
      <c r="PTI24" s="161"/>
      <c r="PTJ24" s="161"/>
      <c r="PTK24" s="161"/>
      <c r="PTL24" s="161"/>
      <c r="PTM24" s="161"/>
      <c r="PTN24" s="161"/>
      <c r="PTO24" s="161"/>
      <c r="PTP24" s="161"/>
      <c r="PTQ24" s="161"/>
      <c r="PTR24" s="161"/>
      <c r="PTS24" s="161"/>
      <c r="PTT24" s="161"/>
      <c r="PTU24" s="161"/>
      <c r="PTV24" s="161"/>
      <c r="PTW24" s="161"/>
      <c r="PTX24" s="161"/>
      <c r="PTY24" s="161"/>
      <c r="PTZ24" s="161"/>
      <c r="PUA24" s="161"/>
      <c r="PUB24" s="161"/>
      <c r="PUC24" s="161"/>
      <c r="PUD24" s="161"/>
      <c r="PUE24" s="161"/>
      <c r="PUF24" s="161"/>
      <c r="PUG24" s="161"/>
      <c r="PUH24" s="161"/>
      <c r="PUI24" s="161"/>
      <c r="PUJ24" s="161"/>
      <c r="PUK24" s="161"/>
      <c r="PUL24" s="161"/>
      <c r="PUM24" s="161"/>
      <c r="PUN24" s="161"/>
      <c r="PUO24" s="161"/>
      <c r="PUP24" s="161"/>
      <c r="PUQ24" s="161"/>
      <c r="PUR24" s="161"/>
      <c r="PUS24" s="161"/>
      <c r="PUT24" s="161"/>
      <c r="PUU24" s="161"/>
      <c r="PUV24" s="161"/>
      <c r="PUW24" s="161"/>
      <c r="PUX24" s="161"/>
      <c r="PUY24" s="161"/>
      <c r="PUZ24" s="161"/>
      <c r="PVA24" s="161"/>
      <c r="PVB24" s="161"/>
      <c r="PVC24" s="161"/>
      <c r="PVD24" s="161"/>
      <c r="PVE24" s="161"/>
      <c r="PVF24" s="161"/>
      <c r="PVG24" s="161"/>
      <c r="PVH24" s="161"/>
      <c r="PVI24" s="161"/>
      <c r="PVJ24" s="161"/>
      <c r="PVK24" s="161"/>
      <c r="PVL24" s="161"/>
      <c r="PVM24" s="161"/>
      <c r="PVN24" s="161"/>
      <c r="PVO24" s="161"/>
      <c r="PVP24" s="161"/>
      <c r="PVQ24" s="161"/>
      <c r="PVR24" s="161"/>
      <c r="PVS24" s="161"/>
      <c r="PVT24" s="161"/>
      <c r="PVU24" s="161"/>
      <c r="PVV24" s="161"/>
      <c r="PVW24" s="161"/>
      <c r="PVX24" s="161"/>
      <c r="PVY24" s="161"/>
      <c r="PVZ24" s="161"/>
      <c r="PWA24" s="161"/>
      <c r="PWB24" s="161"/>
      <c r="PWC24" s="161"/>
      <c r="PWD24" s="161"/>
      <c r="PWE24" s="161"/>
      <c r="PWF24" s="161"/>
      <c r="PWG24" s="161"/>
      <c r="PWH24" s="161"/>
      <c r="PWI24" s="161"/>
      <c r="PWJ24" s="161"/>
      <c r="PWK24" s="161"/>
      <c r="PWL24" s="161"/>
      <c r="PWM24" s="161"/>
      <c r="PWN24" s="161"/>
      <c r="PWO24" s="161"/>
      <c r="PWP24" s="161"/>
      <c r="PWQ24" s="161"/>
      <c r="PWR24" s="161"/>
      <c r="PWS24" s="161"/>
      <c r="PWT24" s="161"/>
      <c r="PWU24" s="161"/>
      <c r="PWV24" s="161"/>
      <c r="PWW24" s="161"/>
      <c r="PWX24" s="161"/>
      <c r="PWY24" s="161"/>
      <c r="PWZ24" s="161"/>
      <c r="PXA24" s="161"/>
      <c r="PXB24" s="161"/>
      <c r="PXC24" s="161"/>
      <c r="PXD24" s="161"/>
      <c r="PXE24" s="161"/>
      <c r="PXF24" s="161"/>
      <c r="PXG24" s="161"/>
      <c r="PXH24" s="161"/>
      <c r="PXI24" s="161"/>
      <c r="PXJ24" s="161"/>
      <c r="PXK24" s="161"/>
      <c r="PXL24" s="161"/>
      <c r="PXM24" s="161"/>
      <c r="PXN24" s="161"/>
      <c r="PXO24" s="161"/>
      <c r="PXP24" s="161"/>
      <c r="PXQ24" s="161"/>
      <c r="PXR24" s="161"/>
      <c r="PXS24" s="161"/>
      <c r="PXT24" s="161"/>
      <c r="PXU24" s="161"/>
      <c r="PXV24" s="161"/>
      <c r="PXW24" s="161"/>
      <c r="PXX24" s="161"/>
      <c r="PXY24" s="161"/>
      <c r="PXZ24" s="161"/>
      <c r="PYA24" s="161"/>
      <c r="PYB24" s="161"/>
      <c r="PYC24" s="161"/>
      <c r="PYD24" s="161"/>
      <c r="PYE24" s="161"/>
      <c r="PYF24" s="161"/>
      <c r="PYG24" s="161"/>
      <c r="PYH24" s="161"/>
      <c r="PYI24" s="161"/>
      <c r="PYJ24" s="161"/>
      <c r="PYK24" s="161"/>
      <c r="PYL24" s="161"/>
      <c r="PYM24" s="161"/>
      <c r="PYN24" s="161"/>
      <c r="PYO24" s="161"/>
      <c r="PYP24" s="161"/>
      <c r="PYQ24" s="161"/>
      <c r="PYR24" s="161"/>
      <c r="PYS24" s="161"/>
      <c r="PYT24" s="161"/>
      <c r="PYU24" s="161"/>
      <c r="PYV24" s="161"/>
      <c r="PYW24" s="161"/>
      <c r="PYX24" s="161"/>
      <c r="PYY24" s="161"/>
      <c r="PYZ24" s="161"/>
      <c r="PZA24" s="161"/>
      <c r="PZB24" s="161"/>
      <c r="PZC24" s="161"/>
      <c r="PZD24" s="161"/>
      <c r="PZE24" s="161"/>
      <c r="PZF24" s="161"/>
      <c r="PZG24" s="161"/>
      <c r="PZH24" s="161"/>
      <c r="PZI24" s="161"/>
      <c r="PZJ24" s="161"/>
      <c r="PZK24" s="161"/>
      <c r="PZL24" s="161"/>
      <c r="PZM24" s="161"/>
      <c r="PZN24" s="161"/>
      <c r="PZO24" s="161"/>
      <c r="PZP24" s="161"/>
      <c r="PZQ24" s="161"/>
      <c r="PZR24" s="161"/>
      <c r="PZS24" s="161"/>
      <c r="PZT24" s="161"/>
      <c r="PZU24" s="161"/>
      <c r="PZV24" s="161"/>
      <c r="PZW24" s="161"/>
      <c r="PZX24" s="161"/>
      <c r="PZY24" s="161"/>
      <c r="PZZ24" s="161"/>
      <c r="QAA24" s="161"/>
      <c r="QAB24" s="161"/>
      <c r="QAC24" s="161"/>
      <c r="QAD24" s="161"/>
      <c r="QAE24" s="161"/>
      <c r="QAF24" s="161"/>
      <c r="QAG24" s="161"/>
      <c r="QAH24" s="161"/>
      <c r="QAI24" s="161"/>
      <c r="QAJ24" s="161"/>
      <c r="QAK24" s="161"/>
      <c r="QAL24" s="161"/>
      <c r="QAM24" s="161"/>
      <c r="QAN24" s="161"/>
      <c r="QAO24" s="161"/>
      <c r="QAP24" s="161"/>
      <c r="QAQ24" s="161"/>
      <c r="QAR24" s="161"/>
      <c r="QAS24" s="161"/>
      <c r="QAT24" s="161"/>
      <c r="QAU24" s="161"/>
      <c r="QAV24" s="161"/>
      <c r="QAW24" s="161"/>
      <c r="QAX24" s="161"/>
      <c r="QAY24" s="161"/>
      <c r="QAZ24" s="161"/>
      <c r="QBA24" s="161"/>
      <c r="QBB24" s="161"/>
      <c r="QBC24" s="161"/>
      <c r="QBD24" s="161"/>
      <c r="QBE24" s="161"/>
      <c r="QBF24" s="161"/>
      <c r="QBG24" s="161"/>
      <c r="QBH24" s="161"/>
      <c r="QBI24" s="161"/>
      <c r="QBJ24" s="161"/>
      <c r="QBK24" s="161"/>
      <c r="QBL24" s="161"/>
      <c r="QBM24" s="161"/>
      <c r="QBN24" s="161"/>
      <c r="QBO24" s="161"/>
      <c r="QBP24" s="161"/>
      <c r="QBQ24" s="161"/>
      <c r="QBR24" s="161"/>
      <c r="QBS24" s="161"/>
      <c r="QBT24" s="161"/>
      <c r="QBU24" s="161"/>
      <c r="QBV24" s="161"/>
      <c r="QBW24" s="161"/>
      <c r="QBX24" s="161"/>
      <c r="QBY24" s="161"/>
      <c r="QBZ24" s="161"/>
      <c r="QCA24" s="161"/>
      <c r="QCB24" s="161"/>
      <c r="QCC24" s="161"/>
      <c r="QCD24" s="161"/>
      <c r="QCE24" s="161"/>
      <c r="QCF24" s="161"/>
      <c r="QCG24" s="161"/>
      <c r="QCH24" s="161"/>
      <c r="QCI24" s="161"/>
      <c r="QCJ24" s="161"/>
      <c r="QCK24" s="161"/>
      <c r="QCL24" s="161"/>
      <c r="QCM24" s="161"/>
      <c r="QCN24" s="161"/>
      <c r="QCO24" s="161"/>
      <c r="QCP24" s="161"/>
      <c r="QCQ24" s="161"/>
      <c r="QCR24" s="161"/>
      <c r="QCS24" s="161"/>
      <c r="QCT24" s="161"/>
      <c r="QCU24" s="161"/>
      <c r="QCV24" s="161"/>
      <c r="QCW24" s="161"/>
      <c r="QCX24" s="161"/>
      <c r="QCY24" s="161"/>
      <c r="QCZ24" s="161"/>
      <c r="QDA24" s="161"/>
      <c r="QDB24" s="161"/>
      <c r="QDC24" s="161"/>
      <c r="QDD24" s="161"/>
      <c r="QDE24" s="161"/>
      <c r="QDF24" s="161"/>
      <c r="QDG24" s="161"/>
      <c r="QDH24" s="161"/>
      <c r="QDI24" s="161"/>
      <c r="QDJ24" s="161"/>
      <c r="QDK24" s="161"/>
      <c r="QDL24" s="161"/>
      <c r="QDM24" s="161"/>
      <c r="QDN24" s="161"/>
      <c r="QDO24" s="161"/>
      <c r="QDP24" s="161"/>
      <c r="QDQ24" s="161"/>
      <c r="QDR24" s="161"/>
      <c r="QDS24" s="161"/>
      <c r="QDT24" s="161"/>
      <c r="QDU24" s="161"/>
      <c r="QDV24" s="161"/>
      <c r="QDW24" s="161"/>
      <c r="QDX24" s="161"/>
      <c r="QDY24" s="161"/>
      <c r="QDZ24" s="161"/>
      <c r="QEA24" s="161"/>
      <c r="QEB24" s="161"/>
      <c r="QEC24" s="161"/>
      <c r="QED24" s="161"/>
      <c r="QEE24" s="161"/>
      <c r="QEF24" s="161"/>
      <c r="QEG24" s="161"/>
      <c r="QEH24" s="161"/>
      <c r="QEI24" s="161"/>
      <c r="QEJ24" s="161"/>
      <c r="QEK24" s="161"/>
      <c r="QEL24" s="161"/>
      <c r="QEM24" s="161"/>
      <c r="QEN24" s="161"/>
      <c r="QEO24" s="161"/>
      <c r="QEP24" s="161"/>
      <c r="QEQ24" s="161"/>
      <c r="QER24" s="161"/>
      <c r="QES24" s="161"/>
      <c r="QET24" s="161"/>
      <c r="QEU24" s="161"/>
      <c r="QEV24" s="161"/>
      <c r="QEW24" s="161"/>
      <c r="QEX24" s="161"/>
      <c r="QEY24" s="161"/>
      <c r="QEZ24" s="161"/>
      <c r="QFA24" s="161"/>
      <c r="QFB24" s="161"/>
      <c r="QFC24" s="161"/>
      <c r="QFD24" s="161"/>
      <c r="QFE24" s="161"/>
      <c r="QFF24" s="161"/>
      <c r="QFG24" s="161"/>
      <c r="QFH24" s="161"/>
      <c r="QFI24" s="161"/>
      <c r="QFJ24" s="161"/>
      <c r="QFK24" s="161"/>
      <c r="QFL24" s="161"/>
      <c r="QFM24" s="161"/>
      <c r="QFN24" s="161"/>
      <c r="QFO24" s="161"/>
      <c r="QFP24" s="161"/>
      <c r="QFQ24" s="161"/>
      <c r="QFR24" s="161"/>
      <c r="QFS24" s="161"/>
      <c r="QFT24" s="161"/>
      <c r="QFU24" s="161"/>
      <c r="QFV24" s="161"/>
      <c r="QFW24" s="161"/>
      <c r="QFX24" s="161"/>
      <c r="QFY24" s="161"/>
      <c r="QFZ24" s="161"/>
      <c r="QGA24" s="161"/>
      <c r="QGB24" s="161"/>
      <c r="QGC24" s="161"/>
      <c r="QGD24" s="161"/>
      <c r="QGE24" s="161"/>
      <c r="QGF24" s="161"/>
      <c r="QGG24" s="161"/>
      <c r="QGH24" s="161"/>
      <c r="QGI24" s="161"/>
      <c r="QGJ24" s="161"/>
      <c r="QGK24" s="161"/>
      <c r="QGL24" s="161"/>
      <c r="QGM24" s="161"/>
      <c r="QGN24" s="161"/>
      <c r="QGO24" s="161"/>
      <c r="QGP24" s="161"/>
      <c r="QGQ24" s="161"/>
      <c r="QGR24" s="161"/>
      <c r="QGS24" s="161"/>
      <c r="QGT24" s="161"/>
      <c r="QGU24" s="161"/>
      <c r="QGV24" s="161"/>
      <c r="QGW24" s="161"/>
      <c r="QGX24" s="161"/>
      <c r="QGY24" s="161"/>
      <c r="QGZ24" s="161"/>
      <c r="QHA24" s="161"/>
      <c r="QHB24" s="161"/>
      <c r="QHC24" s="161"/>
      <c r="QHD24" s="161"/>
      <c r="QHE24" s="161"/>
      <c r="QHF24" s="161"/>
      <c r="QHG24" s="161"/>
      <c r="QHH24" s="161"/>
      <c r="QHI24" s="161"/>
      <c r="QHJ24" s="161"/>
      <c r="QHK24" s="161"/>
      <c r="QHL24" s="161"/>
      <c r="QHM24" s="161"/>
      <c r="QHN24" s="161"/>
      <c r="QHO24" s="161"/>
      <c r="QHP24" s="161"/>
      <c r="QHQ24" s="161"/>
      <c r="QHR24" s="161"/>
      <c r="QHS24" s="161"/>
      <c r="QHT24" s="161"/>
      <c r="QHU24" s="161"/>
      <c r="QHV24" s="161"/>
      <c r="QHW24" s="161"/>
      <c r="QHX24" s="161"/>
      <c r="QHY24" s="161"/>
      <c r="QHZ24" s="161"/>
      <c r="QIA24" s="161"/>
      <c r="QIB24" s="161"/>
      <c r="QIC24" s="161"/>
      <c r="QID24" s="161"/>
      <c r="QIE24" s="161"/>
      <c r="QIF24" s="161"/>
      <c r="QIG24" s="161"/>
      <c r="QIH24" s="161"/>
      <c r="QII24" s="161"/>
      <c r="QIJ24" s="161"/>
      <c r="QIK24" s="161"/>
      <c r="QIL24" s="161"/>
      <c r="QIM24" s="161"/>
      <c r="QIN24" s="161"/>
      <c r="QIO24" s="161"/>
      <c r="QIP24" s="161"/>
      <c r="QIQ24" s="161"/>
      <c r="QIR24" s="161"/>
      <c r="QIS24" s="161"/>
      <c r="QIT24" s="161"/>
      <c r="QIU24" s="161"/>
      <c r="QIV24" s="161"/>
      <c r="QIW24" s="161"/>
      <c r="QIX24" s="161"/>
      <c r="QIY24" s="161"/>
      <c r="QIZ24" s="161"/>
      <c r="QJA24" s="161"/>
      <c r="QJB24" s="161"/>
      <c r="QJC24" s="161"/>
      <c r="QJD24" s="161"/>
      <c r="QJE24" s="161"/>
      <c r="QJF24" s="161"/>
      <c r="QJG24" s="161"/>
      <c r="QJH24" s="161"/>
      <c r="QJI24" s="161"/>
      <c r="QJJ24" s="161"/>
      <c r="QJK24" s="161"/>
      <c r="QJL24" s="161"/>
      <c r="QJM24" s="161"/>
      <c r="QJN24" s="161"/>
      <c r="QJO24" s="161"/>
      <c r="QJP24" s="161"/>
      <c r="QJQ24" s="161"/>
      <c r="QJR24" s="161"/>
      <c r="QJS24" s="161"/>
      <c r="QJT24" s="161"/>
      <c r="QJU24" s="161"/>
      <c r="QJV24" s="161"/>
      <c r="QJW24" s="161"/>
      <c r="QJX24" s="161"/>
      <c r="QJY24" s="161"/>
      <c r="QJZ24" s="161"/>
      <c r="QKA24" s="161"/>
      <c r="QKB24" s="161"/>
      <c r="QKC24" s="161"/>
      <c r="QKD24" s="161"/>
      <c r="QKE24" s="161"/>
      <c r="QKF24" s="161"/>
      <c r="QKG24" s="161"/>
      <c r="QKH24" s="161"/>
      <c r="QKI24" s="161"/>
      <c r="QKJ24" s="161"/>
      <c r="QKK24" s="161"/>
      <c r="QKL24" s="161"/>
      <c r="QKM24" s="161"/>
      <c r="QKN24" s="161"/>
      <c r="QKO24" s="161"/>
      <c r="QKP24" s="161"/>
      <c r="QKQ24" s="161"/>
      <c r="QKR24" s="161"/>
      <c r="QKS24" s="161"/>
      <c r="QKT24" s="161"/>
      <c r="QKU24" s="161"/>
      <c r="QKV24" s="161"/>
      <c r="QKW24" s="161"/>
      <c r="QKX24" s="161"/>
      <c r="QKY24" s="161"/>
      <c r="QKZ24" s="161"/>
      <c r="QLA24" s="161"/>
      <c r="QLB24" s="161"/>
      <c r="QLC24" s="161"/>
      <c r="QLD24" s="161"/>
      <c r="QLE24" s="161"/>
      <c r="QLF24" s="161"/>
      <c r="QLG24" s="161"/>
      <c r="QLH24" s="161"/>
      <c r="QLI24" s="161"/>
      <c r="QLJ24" s="161"/>
      <c r="QLK24" s="161"/>
      <c r="QLL24" s="161"/>
      <c r="QLM24" s="161"/>
      <c r="QLN24" s="161"/>
      <c r="QLO24" s="161"/>
      <c r="QLP24" s="161"/>
      <c r="QLQ24" s="161"/>
      <c r="QLR24" s="161"/>
      <c r="QLS24" s="161"/>
      <c r="QLT24" s="161"/>
      <c r="QLU24" s="161"/>
      <c r="QLV24" s="161"/>
      <c r="QLW24" s="161"/>
      <c r="QLX24" s="161"/>
      <c r="QLY24" s="161"/>
      <c r="QLZ24" s="161"/>
      <c r="QMA24" s="161"/>
      <c r="QMB24" s="161"/>
      <c r="QMC24" s="161"/>
      <c r="QMD24" s="161"/>
      <c r="QME24" s="161"/>
      <c r="QMF24" s="161"/>
      <c r="QMG24" s="161"/>
      <c r="QMH24" s="161"/>
      <c r="QMI24" s="161"/>
      <c r="QMJ24" s="161"/>
      <c r="QMK24" s="161"/>
      <c r="QML24" s="161"/>
      <c r="QMM24" s="161"/>
      <c r="QMN24" s="161"/>
      <c r="QMO24" s="161"/>
      <c r="QMP24" s="161"/>
      <c r="QMQ24" s="161"/>
      <c r="QMR24" s="161"/>
      <c r="QMS24" s="161"/>
      <c r="QMT24" s="161"/>
      <c r="QMU24" s="161"/>
      <c r="QMV24" s="161"/>
      <c r="QMW24" s="161"/>
      <c r="QMX24" s="161"/>
      <c r="QMY24" s="161"/>
      <c r="QMZ24" s="161"/>
      <c r="QNA24" s="161"/>
      <c r="QNB24" s="161"/>
      <c r="QNC24" s="161"/>
      <c r="QND24" s="161"/>
      <c r="QNE24" s="161"/>
      <c r="QNF24" s="161"/>
      <c r="QNG24" s="161"/>
      <c r="QNH24" s="161"/>
      <c r="QNI24" s="161"/>
      <c r="QNJ24" s="161"/>
      <c r="QNK24" s="161"/>
      <c r="QNL24" s="161"/>
      <c r="QNM24" s="161"/>
      <c r="QNN24" s="161"/>
      <c r="QNO24" s="161"/>
      <c r="QNP24" s="161"/>
      <c r="QNQ24" s="161"/>
      <c r="QNR24" s="161"/>
      <c r="QNS24" s="161"/>
      <c r="QNT24" s="161"/>
      <c r="QNU24" s="161"/>
      <c r="QNV24" s="161"/>
      <c r="QNW24" s="161"/>
      <c r="QNX24" s="161"/>
      <c r="QNY24" s="161"/>
      <c r="QNZ24" s="161"/>
      <c r="QOA24" s="161"/>
      <c r="QOB24" s="161"/>
      <c r="QOC24" s="161"/>
      <c r="QOD24" s="161"/>
      <c r="QOE24" s="161"/>
      <c r="QOF24" s="161"/>
      <c r="QOG24" s="161"/>
      <c r="QOH24" s="161"/>
      <c r="QOI24" s="161"/>
      <c r="QOJ24" s="161"/>
      <c r="QOK24" s="161"/>
      <c r="QOL24" s="161"/>
      <c r="QOM24" s="161"/>
      <c r="QON24" s="161"/>
      <c r="QOO24" s="161"/>
      <c r="QOP24" s="161"/>
      <c r="QOQ24" s="161"/>
      <c r="QOR24" s="161"/>
      <c r="QOS24" s="161"/>
      <c r="QOT24" s="161"/>
      <c r="QOU24" s="161"/>
      <c r="QOV24" s="161"/>
      <c r="QOW24" s="161"/>
      <c r="QOX24" s="161"/>
      <c r="QOY24" s="161"/>
      <c r="QOZ24" s="161"/>
      <c r="QPA24" s="161"/>
      <c r="QPB24" s="161"/>
      <c r="QPC24" s="161"/>
      <c r="QPD24" s="161"/>
      <c r="QPE24" s="161"/>
      <c r="QPF24" s="161"/>
      <c r="QPG24" s="161"/>
      <c r="QPH24" s="161"/>
      <c r="QPI24" s="161"/>
      <c r="QPJ24" s="161"/>
      <c r="QPK24" s="161"/>
      <c r="QPL24" s="161"/>
      <c r="QPM24" s="161"/>
      <c r="QPN24" s="161"/>
      <c r="QPO24" s="161"/>
      <c r="QPP24" s="161"/>
      <c r="QPQ24" s="161"/>
      <c r="QPR24" s="161"/>
      <c r="QPS24" s="161"/>
      <c r="QPT24" s="161"/>
      <c r="QPU24" s="161"/>
      <c r="QPV24" s="161"/>
      <c r="QPW24" s="161"/>
      <c r="QPX24" s="161"/>
      <c r="QPY24" s="161"/>
      <c r="QPZ24" s="161"/>
      <c r="QQA24" s="161"/>
      <c r="QQB24" s="161"/>
      <c r="QQC24" s="161"/>
      <c r="QQD24" s="161"/>
      <c r="QQE24" s="161"/>
      <c r="QQF24" s="161"/>
      <c r="QQG24" s="161"/>
      <c r="QQH24" s="161"/>
      <c r="QQI24" s="161"/>
      <c r="QQJ24" s="161"/>
      <c r="QQK24" s="161"/>
      <c r="QQL24" s="161"/>
      <c r="QQM24" s="161"/>
      <c r="QQN24" s="161"/>
      <c r="QQO24" s="161"/>
      <c r="QQP24" s="161"/>
      <c r="QQQ24" s="161"/>
      <c r="QQR24" s="161"/>
      <c r="QQS24" s="161"/>
      <c r="QQT24" s="161"/>
      <c r="QQU24" s="161"/>
      <c r="QQV24" s="161"/>
      <c r="QQW24" s="161"/>
      <c r="QQX24" s="161"/>
      <c r="QQY24" s="161"/>
      <c r="QQZ24" s="161"/>
      <c r="QRA24" s="161"/>
      <c r="QRB24" s="161"/>
      <c r="QRC24" s="161"/>
      <c r="QRD24" s="161"/>
      <c r="QRE24" s="161"/>
      <c r="QRF24" s="161"/>
      <c r="QRG24" s="161"/>
      <c r="QRH24" s="161"/>
      <c r="QRI24" s="161"/>
      <c r="QRJ24" s="161"/>
      <c r="QRK24" s="161"/>
      <c r="QRL24" s="161"/>
      <c r="QRM24" s="161"/>
      <c r="QRN24" s="161"/>
      <c r="QRO24" s="161"/>
      <c r="QRP24" s="161"/>
      <c r="QRQ24" s="161"/>
      <c r="QRR24" s="161"/>
      <c r="QRS24" s="161"/>
      <c r="QRT24" s="161"/>
      <c r="QRU24" s="161"/>
      <c r="QRV24" s="161"/>
      <c r="QRW24" s="161"/>
      <c r="QRX24" s="161"/>
      <c r="QRY24" s="161"/>
      <c r="QRZ24" s="161"/>
      <c r="QSA24" s="161"/>
      <c r="QSB24" s="161"/>
      <c r="QSC24" s="161"/>
      <c r="QSD24" s="161"/>
      <c r="QSE24" s="161"/>
      <c r="QSF24" s="161"/>
      <c r="QSG24" s="161"/>
      <c r="QSH24" s="161"/>
      <c r="QSI24" s="161"/>
      <c r="QSJ24" s="161"/>
      <c r="QSK24" s="161"/>
      <c r="QSL24" s="161"/>
      <c r="QSM24" s="161"/>
      <c r="QSN24" s="161"/>
      <c r="QSO24" s="161"/>
      <c r="QSP24" s="161"/>
      <c r="QSQ24" s="161"/>
      <c r="QSR24" s="161"/>
      <c r="QSS24" s="161"/>
      <c r="QST24" s="161"/>
      <c r="QSU24" s="161"/>
      <c r="QSV24" s="161"/>
      <c r="QSW24" s="161"/>
      <c r="QSX24" s="161"/>
      <c r="QSY24" s="161"/>
      <c r="QSZ24" s="161"/>
      <c r="QTA24" s="161"/>
      <c r="QTB24" s="161"/>
      <c r="QTC24" s="161"/>
      <c r="QTD24" s="161"/>
      <c r="QTE24" s="161"/>
      <c r="QTF24" s="161"/>
      <c r="QTG24" s="161"/>
      <c r="QTH24" s="161"/>
      <c r="QTI24" s="161"/>
      <c r="QTJ24" s="161"/>
      <c r="QTK24" s="161"/>
      <c r="QTL24" s="161"/>
      <c r="QTM24" s="161"/>
      <c r="QTN24" s="161"/>
      <c r="QTO24" s="161"/>
      <c r="QTP24" s="161"/>
      <c r="QTQ24" s="161"/>
      <c r="QTR24" s="161"/>
      <c r="QTS24" s="161"/>
      <c r="QTT24" s="161"/>
      <c r="QTU24" s="161"/>
      <c r="QTV24" s="161"/>
      <c r="QTW24" s="161"/>
      <c r="QTX24" s="161"/>
      <c r="QTY24" s="161"/>
      <c r="QTZ24" s="161"/>
      <c r="QUA24" s="161"/>
      <c r="QUB24" s="161"/>
      <c r="QUC24" s="161"/>
      <c r="QUD24" s="161"/>
      <c r="QUE24" s="161"/>
      <c r="QUF24" s="161"/>
      <c r="QUG24" s="161"/>
      <c r="QUH24" s="161"/>
      <c r="QUI24" s="161"/>
      <c r="QUJ24" s="161"/>
      <c r="QUK24" s="161"/>
      <c r="QUL24" s="161"/>
      <c r="QUM24" s="161"/>
      <c r="QUN24" s="161"/>
      <c r="QUO24" s="161"/>
      <c r="QUP24" s="161"/>
      <c r="QUQ24" s="161"/>
      <c r="QUR24" s="161"/>
      <c r="QUS24" s="161"/>
      <c r="QUT24" s="161"/>
      <c r="QUU24" s="161"/>
      <c r="QUV24" s="161"/>
      <c r="QUW24" s="161"/>
      <c r="QUX24" s="161"/>
      <c r="QUY24" s="161"/>
      <c r="QUZ24" s="161"/>
      <c r="QVA24" s="161"/>
      <c r="QVB24" s="161"/>
      <c r="QVC24" s="161"/>
      <c r="QVD24" s="161"/>
      <c r="QVE24" s="161"/>
      <c r="QVF24" s="161"/>
      <c r="QVG24" s="161"/>
      <c r="QVH24" s="161"/>
      <c r="QVI24" s="161"/>
      <c r="QVJ24" s="161"/>
      <c r="QVK24" s="161"/>
      <c r="QVL24" s="161"/>
      <c r="QVM24" s="161"/>
      <c r="QVN24" s="161"/>
      <c r="QVO24" s="161"/>
      <c r="QVP24" s="161"/>
      <c r="QVQ24" s="161"/>
      <c r="QVR24" s="161"/>
      <c r="QVS24" s="161"/>
      <c r="QVT24" s="161"/>
      <c r="QVU24" s="161"/>
      <c r="QVV24" s="161"/>
      <c r="QVW24" s="161"/>
      <c r="QVX24" s="161"/>
      <c r="QVY24" s="161"/>
      <c r="QVZ24" s="161"/>
      <c r="QWA24" s="161"/>
      <c r="QWB24" s="161"/>
      <c r="QWC24" s="161"/>
      <c r="QWD24" s="161"/>
      <c r="QWE24" s="161"/>
      <c r="QWF24" s="161"/>
      <c r="QWG24" s="161"/>
      <c r="QWH24" s="161"/>
      <c r="QWI24" s="161"/>
      <c r="QWJ24" s="161"/>
      <c r="QWK24" s="161"/>
      <c r="QWL24" s="161"/>
      <c r="QWM24" s="161"/>
      <c r="QWN24" s="161"/>
      <c r="QWO24" s="161"/>
      <c r="QWP24" s="161"/>
      <c r="QWQ24" s="161"/>
      <c r="QWR24" s="161"/>
      <c r="QWS24" s="161"/>
      <c r="QWT24" s="161"/>
      <c r="QWU24" s="161"/>
      <c r="QWV24" s="161"/>
      <c r="QWW24" s="161"/>
      <c r="QWX24" s="161"/>
      <c r="QWY24" s="161"/>
      <c r="QWZ24" s="161"/>
      <c r="QXA24" s="161"/>
      <c r="QXB24" s="161"/>
      <c r="QXC24" s="161"/>
      <c r="QXD24" s="161"/>
      <c r="QXE24" s="161"/>
      <c r="QXF24" s="161"/>
      <c r="QXG24" s="161"/>
      <c r="QXH24" s="161"/>
      <c r="QXI24" s="161"/>
      <c r="QXJ24" s="161"/>
      <c r="QXK24" s="161"/>
      <c r="QXL24" s="161"/>
      <c r="QXM24" s="161"/>
      <c r="QXN24" s="161"/>
      <c r="QXO24" s="161"/>
      <c r="QXP24" s="161"/>
      <c r="QXQ24" s="161"/>
      <c r="QXR24" s="161"/>
      <c r="QXS24" s="161"/>
      <c r="QXT24" s="161"/>
      <c r="QXU24" s="161"/>
      <c r="QXV24" s="161"/>
      <c r="QXW24" s="161"/>
      <c r="QXX24" s="161"/>
      <c r="QXY24" s="161"/>
      <c r="QXZ24" s="161"/>
      <c r="QYA24" s="161"/>
      <c r="QYB24" s="161"/>
      <c r="QYC24" s="161"/>
      <c r="QYD24" s="161"/>
      <c r="QYE24" s="161"/>
      <c r="QYF24" s="161"/>
      <c r="QYG24" s="161"/>
      <c r="QYH24" s="161"/>
      <c r="QYI24" s="161"/>
      <c r="QYJ24" s="161"/>
      <c r="QYK24" s="161"/>
      <c r="QYL24" s="161"/>
      <c r="QYM24" s="161"/>
      <c r="QYN24" s="161"/>
      <c r="QYO24" s="161"/>
      <c r="QYP24" s="161"/>
      <c r="QYQ24" s="161"/>
      <c r="QYR24" s="161"/>
      <c r="QYS24" s="161"/>
      <c r="QYT24" s="161"/>
      <c r="QYU24" s="161"/>
      <c r="QYV24" s="161"/>
      <c r="QYW24" s="161"/>
      <c r="QYX24" s="161"/>
      <c r="QYY24" s="161"/>
      <c r="QYZ24" s="161"/>
      <c r="QZA24" s="161"/>
      <c r="QZB24" s="161"/>
      <c r="QZC24" s="161"/>
      <c r="QZD24" s="161"/>
      <c r="QZE24" s="161"/>
      <c r="QZF24" s="161"/>
      <c r="QZG24" s="161"/>
      <c r="QZH24" s="161"/>
      <c r="QZI24" s="161"/>
      <c r="QZJ24" s="161"/>
      <c r="QZK24" s="161"/>
      <c r="QZL24" s="161"/>
      <c r="QZM24" s="161"/>
      <c r="QZN24" s="161"/>
      <c r="QZO24" s="161"/>
      <c r="QZP24" s="161"/>
      <c r="QZQ24" s="161"/>
      <c r="QZR24" s="161"/>
      <c r="QZS24" s="161"/>
      <c r="QZT24" s="161"/>
      <c r="QZU24" s="161"/>
      <c r="QZV24" s="161"/>
      <c r="QZW24" s="161"/>
      <c r="QZX24" s="161"/>
      <c r="QZY24" s="161"/>
      <c r="QZZ24" s="161"/>
      <c r="RAA24" s="161"/>
      <c r="RAB24" s="161"/>
      <c r="RAC24" s="161"/>
      <c r="RAD24" s="161"/>
      <c r="RAE24" s="161"/>
      <c r="RAF24" s="161"/>
      <c r="RAG24" s="161"/>
      <c r="RAH24" s="161"/>
      <c r="RAI24" s="161"/>
      <c r="RAJ24" s="161"/>
      <c r="RAK24" s="161"/>
      <c r="RAL24" s="161"/>
      <c r="RAM24" s="161"/>
      <c r="RAN24" s="161"/>
      <c r="RAO24" s="161"/>
      <c r="RAP24" s="161"/>
      <c r="RAQ24" s="161"/>
      <c r="RAR24" s="161"/>
      <c r="RAS24" s="161"/>
      <c r="RAT24" s="161"/>
      <c r="RAU24" s="161"/>
      <c r="RAV24" s="161"/>
      <c r="RAW24" s="161"/>
      <c r="RAX24" s="161"/>
      <c r="RAY24" s="161"/>
      <c r="RAZ24" s="161"/>
      <c r="RBA24" s="161"/>
      <c r="RBB24" s="161"/>
      <c r="RBC24" s="161"/>
      <c r="RBD24" s="161"/>
      <c r="RBE24" s="161"/>
      <c r="RBF24" s="161"/>
      <c r="RBG24" s="161"/>
      <c r="RBH24" s="161"/>
      <c r="RBI24" s="161"/>
      <c r="RBJ24" s="161"/>
      <c r="RBK24" s="161"/>
      <c r="RBL24" s="161"/>
      <c r="RBM24" s="161"/>
      <c r="RBN24" s="161"/>
      <c r="RBO24" s="161"/>
      <c r="RBP24" s="161"/>
      <c r="RBQ24" s="161"/>
      <c r="RBR24" s="161"/>
      <c r="RBS24" s="161"/>
      <c r="RBT24" s="161"/>
      <c r="RBU24" s="161"/>
      <c r="RBV24" s="161"/>
      <c r="RBW24" s="161"/>
      <c r="RBX24" s="161"/>
      <c r="RBY24" s="161"/>
      <c r="RBZ24" s="161"/>
      <c r="RCA24" s="161"/>
      <c r="RCB24" s="161"/>
      <c r="RCC24" s="161"/>
      <c r="RCD24" s="161"/>
      <c r="RCE24" s="161"/>
      <c r="RCF24" s="161"/>
      <c r="RCG24" s="161"/>
      <c r="RCH24" s="161"/>
      <c r="RCI24" s="161"/>
      <c r="RCJ24" s="161"/>
      <c r="RCK24" s="161"/>
      <c r="RCL24" s="161"/>
      <c r="RCM24" s="161"/>
      <c r="RCN24" s="161"/>
      <c r="RCO24" s="161"/>
      <c r="RCP24" s="161"/>
      <c r="RCQ24" s="161"/>
      <c r="RCR24" s="161"/>
      <c r="RCS24" s="161"/>
      <c r="RCT24" s="161"/>
      <c r="RCU24" s="161"/>
      <c r="RCV24" s="161"/>
      <c r="RCW24" s="161"/>
      <c r="RCX24" s="161"/>
      <c r="RCY24" s="161"/>
      <c r="RCZ24" s="161"/>
      <c r="RDA24" s="161"/>
      <c r="RDB24" s="161"/>
      <c r="RDC24" s="161"/>
      <c r="RDD24" s="161"/>
      <c r="RDE24" s="161"/>
      <c r="RDF24" s="161"/>
      <c r="RDG24" s="161"/>
      <c r="RDH24" s="161"/>
      <c r="RDI24" s="161"/>
      <c r="RDJ24" s="161"/>
      <c r="RDK24" s="161"/>
      <c r="RDL24" s="161"/>
      <c r="RDM24" s="161"/>
      <c r="RDN24" s="161"/>
      <c r="RDO24" s="161"/>
      <c r="RDP24" s="161"/>
      <c r="RDQ24" s="161"/>
      <c r="RDR24" s="161"/>
      <c r="RDS24" s="161"/>
      <c r="RDT24" s="161"/>
      <c r="RDU24" s="161"/>
      <c r="RDV24" s="161"/>
      <c r="RDW24" s="161"/>
      <c r="RDX24" s="161"/>
      <c r="RDY24" s="161"/>
      <c r="RDZ24" s="161"/>
      <c r="REA24" s="161"/>
      <c r="REB24" s="161"/>
      <c r="REC24" s="161"/>
      <c r="RED24" s="161"/>
      <c r="REE24" s="161"/>
      <c r="REF24" s="161"/>
      <c r="REG24" s="161"/>
      <c r="REH24" s="161"/>
      <c r="REI24" s="161"/>
      <c r="REJ24" s="161"/>
      <c r="REK24" s="161"/>
      <c r="REL24" s="161"/>
      <c r="REM24" s="161"/>
      <c r="REN24" s="161"/>
      <c r="REO24" s="161"/>
      <c r="REP24" s="161"/>
      <c r="REQ24" s="161"/>
      <c r="RER24" s="161"/>
      <c r="RES24" s="161"/>
      <c r="RET24" s="161"/>
      <c r="REU24" s="161"/>
      <c r="REV24" s="161"/>
      <c r="REW24" s="161"/>
      <c r="REX24" s="161"/>
      <c r="REY24" s="161"/>
      <c r="REZ24" s="161"/>
      <c r="RFA24" s="161"/>
      <c r="RFB24" s="161"/>
      <c r="RFC24" s="161"/>
      <c r="RFD24" s="161"/>
      <c r="RFE24" s="161"/>
      <c r="RFF24" s="161"/>
      <c r="RFG24" s="161"/>
      <c r="RFH24" s="161"/>
      <c r="RFI24" s="161"/>
      <c r="RFJ24" s="161"/>
      <c r="RFK24" s="161"/>
      <c r="RFL24" s="161"/>
      <c r="RFM24" s="161"/>
      <c r="RFN24" s="161"/>
      <c r="RFO24" s="161"/>
      <c r="RFP24" s="161"/>
      <c r="RFQ24" s="161"/>
      <c r="RFR24" s="161"/>
      <c r="RFS24" s="161"/>
      <c r="RFT24" s="161"/>
      <c r="RFU24" s="161"/>
      <c r="RFV24" s="161"/>
      <c r="RFW24" s="161"/>
      <c r="RFX24" s="161"/>
      <c r="RFY24" s="161"/>
      <c r="RFZ24" s="161"/>
      <c r="RGA24" s="161"/>
      <c r="RGB24" s="161"/>
      <c r="RGC24" s="161"/>
      <c r="RGD24" s="161"/>
      <c r="RGE24" s="161"/>
      <c r="RGF24" s="161"/>
      <c r="RGG24" s="161"/>
      <c r="RGH24" s="161"/>
      <c r="RGI24" s="161"/>
      <c r="RGJ24" s="161"/>
      <c r="RGK24" s="161"/>
      <c r="RGL24" s="161"/>
      <c r="RGM24" s="161"/>
      <c r="RGN24" s="161"/>
      <c r="RGO24" s="161"/>
      <c r="RGP24" s="161"/>
      <c r="RGQ24" s="161"/>
      <c r="RGR24" s="161"/>
      <c r="RGS24" s="161"/>
      <c r="RGT24" s="161"/>
      <c r="RGU24" s="161"/>
      <c r="RGV24" s="161"/>
      <c r="RGW24" s="161"/>
      <c r="RGX24" s="161"/>
      <c r="RGY24" s="161"/>
      <c r="RGZ24" s="161"/>
      <c r="RHA24" s="161"/>
      <c r="RHB24" s="161"/>
      <c r="RHC24" s="161"/>
      <c r="RHD24" s="161"/>
      <c r="RHE24" s="161"/>
      <c r="RHF24" s="161"/>
      <c r="RHG24" s="161"/>
      <c r="RHH24" s="161"/>
      <c r="RHI24" s="161"/>
      <c r="RHJ24" s="161"/>
      <c r="RHK24" s="161"/>
      <c r="RHL24" s="161"/>
      <c r="RHM24" s="161"/>
      <c r="RHN24" s="161"/>
      <c r="RHO24" s="161"/>
      <c r="RHP24" s="161"/>
      <c r="RHQ24" s="161"/>
      <c r="RHR24" s="161"/>
      <c r="RHS24" s="161"/>
      <c r="RHT24" s="161"/>
      <c r="RHU24" s="161"/>
      <c r="RHV24" s="161"/>
      <c r="RHW24" s="161"/>
      <c r="RHX24" s="161"/>
      <c r="RHY24" s="161"/>
      <c r="RHZ24" s="161"/>
      <c r="RIA24" s="161"/>
      <c r="RIB24" s="161"/>
      <c r="RIC24" s="161"/>
      <c r="RID24" s="161"/>
      <c r="RIE24" s="161"/>
      <c r="RIF24" s="161"/>
      <c r="RIG24" s="161"/>
      <c r="RIH24" s="161"/>
      <c r="RII24" s="161"/>
      <c r="RIJ24" s="161"/>
      <c r="RIK24" s="161"/>
      <c r="RIL24" s="161"/>
      <c r="RIM24" s="161"/>
      <c r="RIN24" s="161"/>
      <c r="RIO24" s="161"/>
      <c r="RIP24" s="161"/>
      <c r="RIQ24" s="161"/>
      <c r="RIR24" s="161"/>
      <c r="RIS24" s="161"/>
      <c r="RIT24" s="161"/>
      <c r="RIU24" s="161"/>
      <c r="RIV24" s="161"/>
      <c r="RIW24" s="161"/>
      <c r="RIX24" s="161"/>
      <c r="RIY24" s="161"/>
      <c r="RIZ24" s="161"/>
      <c r="RJA24" s="161"/>
      <c r="RJB24" s="161"/>
      <c r="RJC24" s="161"/>
      <c r="RJD24" s="161"/>
      <c r="RJE24" s="161"/>
      <c r="RJF24" s="161"/>
      <c r="RJG24" s="161"/>
      <c r="RJH24" s="161"/>
      <c r="RJI24" s="161"/>
      <c r="RJJ24" s="161"/>
      <c r="RJK24" s="161"/>
      <c r="RJL24" s="161"/>
      <c r="RJM24" s="161"/>
      <c r="RJN24" s="161"/>
      <c r="RJO24" s="161"/>
      <c r="RJP24" s="161"/>
      <c r="RJQ24" s="161"/>
      <c r="RJR24" s="161"/>
      <c r="RJS24" s="161"/>
      <c r="RJT24" s="161"/>
      <c r="RJU24" s="161"/>
      <c r="RJV24" s="161"/>
      <c r="RJW24" s="161"/>
      <c r="RJX24" s="161"/>
      <c r="RJY24" s="161"/>
      <c r="RJZ24" s="161"/>
      <c r="RKA24" s="161"/>
      <c r="RKB24" s="161"/>
      <c r="RKC24" s="161"/>
      <c r="RKD24" s="161"/>
      <c r="RKE24" s="161"/>
      <c r="RKF24" s="161"/>
      <c r="RKG24" s="161"/>
      <c r="RKH24" s="161"/>
      <c r="RKI24" s="161"/>
      <c r="RKJ24" s="161"/>
      <c r="RKK24" s="161"/>
      <c r="RKL24" s="161"/>
      <c r="RKM24" s="161"/>
      <c r="RKN24" s="161"/>
      <c r="RKO24" s="161"/>
      <c r="RKP24" s="161"/>
      <c r="RKQ24" s="161"/>
      <c r="RKR24" s="161"/>
      <c r="RKS24" s="161"/>
      <c r="RKT24" s="161"/>
      <c r="RKU24" s="161"/>
      <c r="RKV24" s="161"/>
      <c r="RKW24" s="161"/>
      <c r="RKX24" s="161"/>
      <c r="RKY24" s="161"/>
      <c r="RKZ24" s="161"/>
      <c r="RLA24" s="161"/>
      <c r="RLB24" s="161"/>
      <c r="RLC24" s="161"/>
      <c r="RLD24" s="161"/>
      <c r="RLE24" s="161"/>
      <c r="RLF24" s="161"/>
      <c r="RLG24" s="161"/>
      <c r="RLH24" s="161"/>
      <c r="RLI24" s="161"/>
      <c r="RLJ24" s="161"/>
      <c r="RLK24" s="161"/>
      <c r="RLL24" s="161"/>
      <c r="RLM24" s="161"/>
      <c r="RLN24" s="161"/>
      <c r="RLO24" s="161"/>
      <c r="RLP24" s="161"/>
      <c r="RLQ24" s="161"/>
      <c r="RLR24" s="161"/>
      <c r="RLS24" s="161"/>
      <c r="RLT24" s="161"/>
      <c r="RLU24" s="161"/>
      <c r="RLV24" s="161"/>
      <c r="RLW24" s="161"/>
      <c r="RLX24" s="161"/>
      <c r="RLY24" s="161"/>
      <c r="RLZ24" s="161"/>
      <c r="RMA24" s="161"/>
      <c r="RMB24" s="161"/>
      <c r="RMC24" s="161"/>
      <c r="RMD24" s="161"/>
      <c r="RME24" s="161"/>
      <c r="RMF24" s="161"/>
      <c r="RMG24" s="161"/>
      <c r="RMH24" s="161"/>
      <c r="RMI24" s="161"/>
      <c r="RMJ24" s="161"/>
      <c r="RMK24" s="161"/>
      <c r="RML24" s="161"/>
      <c r="RMM24" s="161"/>
      <c r="RMN24" s="161"/>
      <c r="RMO24" s="161"/>
      <c r="RMP24" s="161"/>
      <c r="RMQ24" s="161"/>
      <c r="RMR24" s="161"/>
      <c r="RMS24" s="161"/>
      <c r="RMT24" s="161"/>
      <c r="RMU24" s="161"/>
      <c r="RMV24" s="161"/>
      <c r="RMW24" s="161"/>
      <c r="RMX24" s="161"/>
      <c r="RMY24" s="161"/>
      <c r="RMZ24" s="161"/>
      <c r="RNA24" s="161"/>
      <c r="RNB24" s="161"/>
      <c r="RNC24" s="161"/>
      <c r="RND24" s="161"/>
      <c r="RNE24" s="161"/>
      <c r="RNF24" s="161"/>
      <c r="RNG24" s="161"/>
      <c r="RNH24" s="161"/>
      <c r="RNI24" s="161"/>
      <c r="RNJ24" s="161"/>
      <c r="RNK24" s="161"/>
      <c r="RNL24" s="161"/>
      <c r="RNM24" s="161"/>
      <c r="RNN24" s="161"/>
      <c r="RNO24" s="161"/>
      <c r="RNP24" s="161"/>
      <c r="RNQ24" s="161"/>
      <c r="RNR24" s="161"/>
      <c r="RNS24" s="161"/>
      <c r="RNT24" s="161"/>
      <c r="RNU24" s="161"/>
      <c r="RNV24" s="161"/>
      <c r="RNW24" s="161"/>
      <c r="RNX24" s="161"/>
      <c r="RNY24" s="161"/>
      <c r="RNZ24" s="161"/>
      <c r="ROA24" s="161"/>
      <c r="ROB24" s="161"/>
      <c r="ROC24" s="161"/>
      <c r="ROD24" s="161"/>
      <c r="ROE24" s="161"/>
      <c r="ROF24" s="161"/>
      <c r="ROG24" s="161"/>
      <c r="ROH24" s="161"/>
      <c r="ROI24" s="161"/>
      <c r="ROJ24" s="161"/>
      <c r="ROK24" s="161"/>
      <c r="ROL24" s="161"/>
      <c r="ROM24" s="161"/>
      <c r="RON24" s="161"/>
      <c r="ROO24" s="161"/>
      <c r="ROP24" s="161"/>
      <c r="ROQ24" s="161"/>
      <c r="ROR24" s="161"/>
      <c r="ROS24" s="161"/>
      <c r="ROT24" s="161"/>
      <c r="ROU24" s="161"/>
      <c r="ROV24" s="161"/>
      <c r="ROW24" s="161"/>
      <c r="ROX24" s="161"/>
      <c r="ROY24" s="161"/>
      <c r="ROZ24" s="161"/>
      <c r="RPA24" s="161"/>
      <c r="RPB24" s="161"/>
      <c r="RPC24" s="161"/>
      <c r="RPD24" s="161"/>
      <c r="RPE24" s="161"/>
      <c r="RPF24" s="161"/>
      <c r="RPG24" s="161"/>
      <c r="RPH24" s="161"/>
      <c r="RPI24" s="161"/>
      <c r="RPJ24" s="161"/>
      <c r="RPK24" s="161"/>
      <c r="RPL24" s="161"/>
      <c r="RPM24" s="161"/>
      <c r="RPN24" s="161"/>
      <c r="RPO24" s="161"/>
      <c r="RPP24" s="161"/>
      <c r="RPQ24" s="161"/>
      <c r="RPR24" s="161"/>
      <c r="RPS24" s="161"/>
      <c r="RPT24" s="161"/>
      <c r="RPU24" s="161"/>
      <c r="RPV24" s="161"/>
      <c r="RPW24" s="161"/>
      <c r="RPX24" s="161"/>
      <c r="RPY24" s="161"/>
      <c r="RPZ24" s="161"/>
      <c r="RQA24" s="161"/>
      <c r="RQB24" s="161"/>
      <c r="RQC24" s="161"/>
      <c r="RQD24" s="161"/>
      <c r="RQE24" s="161"/>
      <c r="RQF24" s="161"/>
      <c r="RQG24" s="161"/>
      <c r="RQH24" s="161"/>
      <c r="RQI24" s="161"/>
      <c r="RQJ24" s="161"/>
      <c r="RQK24" s="161"/>
      <c r="RQL24" s="161"/>
      <c r="RQM24" s="161"/>
      <c r="RQN24" s="161"/>
      <c r="RQO24" s="161"/>
      <c r="RQP24" s="161"/>
      <c r="RQQ24" s="161"/>
      <c r="RQR24" s="161"/>
      <c r="RQS24" s="161"/>
      <c r="RQT24" s="161"/>
      <c r="RQU24" s="161"/>
      <c r="RQV24" s="161"/>
      <c r="RQW24" s="161"/>
      <c r="RQX24" s="161"/>
      <c r="RQY24" s="161"/>
      <c r="RQZ24" s="161"/>
      <c r="RRA24" s="161"/>
      <c r="RRB24" s="161"/>
      <c r="RRC24" s="161"/>
      <c r="RRD24" s="161"/>
      <c r="RRE24" s="161"/>
      <c r="RRF24" s="161"/>
      <c r="RRG24" s="161"/>
      <c r="RRH24" s="161"/>
      <c r="RRI24" s="161"/>
      <c r="RRJ24" s="161"/>
      <c r="RRK24" s="161"/>
      <c r="RRL24" s="161"/>
      <c r="RRM24" s="161"/>
      <c r="RRN24" s="161"/>
      <c r="RRO24" s="161"/>
      <c r="RRP24" s="161"/>
      <c r="RRQ24" s="161"/>
      <c r="RRR24" s="161"/>
      <c r="RRS24" s="161"/>
      <c r="RRT24" s="161"/>
      <c r="RRU24" s="161"/>
      <c r="RRV24" s="161"/>
      <c r="RRW24" s="161"/>
      <c r="RRX24" s="161"/>
      <c r="RRY24" s="161"/>
      <c r="RRZ24" s="161"/>
      <c r="RSA24" s="161"/>
      <c r="RSB24" s="161"/>
      <c r="RSC24" s="161"/>
      <c r="RSD24" s="161"/>
      <c r="RSE24" s="161"/>
      <c r="RSF24" s="161"/>
      <c r="RSG24" s="161"/>
      <c r="RSH24" s="161"/>
      <c r="RSI24" s="161"/>
      <c r="RSJ24" s="161"/>
      <c r="RSK24" s="161"/>
      <c r="RSL24" s="161"/>
      <c r="RSM24" s="161"/>
      <c r="RSN24" s="161"/>
      <c r="RSO24" s="161"/>
      <c r="RSP24" s="161"/>
      <c r="RSQ24" s="161"/>
      <c r="RSR24" s="161"/>
      <c r="RSS24" s="161"/>
      <c r="RST24" s="161"/>
      <c r="RSU24" s="161"/>
      <c r="RSV24" s="161"/>
      <c r="RSW24" s="161"/>
      <c r="RSX24" s="161"/>
      <c r="RSY24" s="161"/>
      <c r="RSZ24" s="161"/>
      <c r="RTA24" s="161"/>
      <c r="RTB24" s="161"/>
      <c r="RTC24" s="161"/>
      <c r="RTD24" s="161"/>
      <c r="RTE24" s="161"/>
      <c r="RTF24" s="161"/>
      <c r="RTG24" s="161"/>
      <c r="RTH24" s="161"/>
      <c r="RTI24" s="161"/>
      <c r="RTJ24" s="161"/>
      <c r="RTK24" s="161"/>
      <c r="RTL24" s="161"/>
      <c r="RTM24" s="161"/>
      <c r="RTN24" s="161"/>
      <c r="RTO24" s="161"/>
      <c r="RTP24" s="161"/>
      <c r="RTQ24" s="161"/>
      <c r="RTR24" s="161"/>
      <c r="RTS24" s="161"/>
      <c r="RTT24" s="161"/>
      <c r="RTU24" s="161"/>
      <c r="RTV24" s="161"/>
      <c r="RTW24" s="161"/>
      <c r="RTX24" s="161"/>
      <c r="RTY24" s="161"/>
      <c r="RTZ24" s="161"/>
      <c r="RUA24" s="161"/>
      <c r="RUB24" s="161"/>
      <c r="RUC24" s="161"/>
      <c r="RUD24" s="161"/>
      <c r="RUE24" s="161"/>
      <c r="RUF24" s="161"/>
      <c r="RUG24" s="161"/>
      <c r="RUH24" s="161"/>
      <c r="RUI24" s="161"/>
      <c r="RUJ24" s="161"/>
      <c r="RUK24" s="161"/>
      <c r="RUL24" s="161"/>
      <c r="RUM24" s="161"/>
      <c r="RUN24" s="161"/>
      <c r="RUO24" s="161"/>
      <c r="RUP24" s="161"/>
      <c r="RUQ24" s="161"/>
      <c r="RUR24" s="161"/>
      <c r="RUS24" s="161"/>
      <c r="RUT24" s="161"/>
      <c r="RUU24" s="161"/>
      <c r="RUV24" s="161"/>
      <c r="RUW24" s="161"/>
      <c r="RUX24" s="161"/>
      <c r="RUY24" s="161"/>
      <c r="RUZ24" s="161"/>
      <c r="RVA24" s="161"/>
      <c r="RVB24" s="161"/>
      <c r="RVC24" s="161"/>
      <c r="RVD24" s="161"/>
      <c r="RVE24" s="161"/>
      <c r="RVF24" s="161"/>
      <c r="RVG24" s="161"/>
      <c r="RVH24" s="161"/>
      <c r="RVI24" s="161"/>
      <c r="RVJ24" s="161"/>
      <c r="RVK24" s="161"/>
      <c r="RVL24" s="161"/>
      <c r="RVM24" s="161"/>
      <c r="RVN24" s="161"/>
      <c r="RVO24" s="161"/>
      <c r="RVP24" s="161"/>
      <c r="RVQ24" s="161"/>
      <c r="RVR24" s="161"/>
      <c r="RVS24" s="161"/>
      <c r="RVT24" s="161"/>
      <c r="RVU24" s="161"/>
      <c r="RVV24" s="161"/>
      <c r="RVW24" s="161"/>
      <c r="RVX24" s="161"/>
      <c r="RVY24" s="161"/>
      <c r="RVZ24" s="161"/>
      <c r="RWA24" s="161"/>
      <c r="RWB24" s="161"/>
      <c r="RWC24" s="161"/>
      <c r="RWD24" s="161"/>
      <c r="RWE24" s="161"/>
      <c r="RWF24" s="161"/>
      <c r="RWG24" s="161"/>
      <c r="RWH24" s="161"/>
      <c r="RWI24" s="161"/>
      <c r="RWJ24" s="161"/>
      <c r="RWK24" s="161"/>
      <c r="RWL24" s="161"/>
      <c r="RWM24" s="161"/>
      <c r="RWN24" s="161"/>
      <c r="RWO24" s="161"/>
      <c r="RWP24" s="161"/>
      <c r="RWQ24" s="161"/>
      <c r="RWR24" s="161"/>
      <c r="RWS24" s="161"/>
      <c r="RWT24" s="161"/>
      <c r="RWU24" s="161"/>
      <c r="RWV24" s="161"/>
      <c r="RWW24" s="161"/>
      <c r="RWX24" s="161"/>
      <c r="RWY24" s="161"/>
      <c r="RWZ24" s="161"/>
      <c r="RXA24" s="161"/>
      <c r="RXB24" s="161"/>
      <c r="RXC24" s="161"/>
      <c r="RXD24" s="161"/>
      <c r="RXE24" s="161"/>
      <c r="RXF24" s="161"/>
      <c r="RXG24" s="161"/>
      <c r="RXH24" s="161"/>
      <c r="RXI24" s="161"/>
      <c r="RXJ24" s="161"/>
      <c r="RXK24" s="161"/>
      <c r="RXL24" s="161"/>
      <c r="RXM24" s="161"/>
      <c r="RXN24" s="161"/>
      <c r="RXO24" s="161"/>
      <c r="RXP24" s="161"/>
      <c r="RXQ24" s="161"/>
      <c r="RXR24" s="161"/>
      <c r="RXS24" s="161"/>
      <c r="RXT24" s="161"/>
      <c r="RXU24" s="161"/>
      <c r="RXV24" s="161"/>
      <c r="RXW24" s="161"/>
      <c r="RXX24" s="161"/>
      <c r="RXY24" s="161"/>
      <c r="RXZ24" s="161"/>
      <c r="RYA24" s="161"/>
      <c r="RYB24" s="161"/>
      <c r="RYC24" s="161"/>
      <c r="RYD24" s="161"/>
      <c r="RYE24" s="161"/>
      <c r="RYF24" s="161"/>
      <c r="RYG24" s="161"/>
      <c r="RYH24" s="161"/>
      <c r="RYI24" s="161"/>
      <c r="RYJ24" s="161"/>
      <c r="RYK24" s="161"/>
      <c r="RYL24" s="161"/>
      <c r="RYM24" s="161"/>
      <c r="RYN24" s="161"/>
      <c r="RYO24" s="161"/>
      <c r="RYP24" s="161"/>
      <c r="RYQ24" s="161"/>
      <c r="RYR24" s="161"/>
      <c r="RYS24" s="161"/>
      <c r="RYT24" s="161"/>
      <c r="RYU24" s="161"/>
      <c r="RYV24" s="161"/>
      <c r="RYW24" s="161"/>
      <c r="RYX24" s="161"/>
      <c r="RYY24" s="161"/>
      <c r="RYZ24" s="161"/>
      <c r="RZA24" s="161"/>
      <c r="RZB24" s="161"/>
      <c r="RZC24" s="161"/>
      <c r="RZD24" s="161"/>
      <c r="RZE24" s="161"/>
      <c r="RZF24" s="161"/>
      <c r="RZG24" s="161"/>
      <c r="RZH24" s="161"/>
      <c r="RZI24" s="161"/>
      <c r="RZJ24" s="161"/>
      <c r="RZK24" s="161"/>
      <c r="RZL24" s="161"/>
      <c r="RZM24" s="161"/>
      <c r="RZN24" s="161"/>
      <c r="RZO24" s="161"/>
      <c r="RZP24" s="161"/>
      <c r="RZQ24" s="161"/>
      <c r="RZR24" s="161"/>
      <c r="RZS24" s="161"/>
      <c r="RZT24" s="161"/>
      <c r="RZU24" s="161"/>
      <c r="RZV24" s="161"/>
      <c r="RZW24" s="161"/>
      <c r="RZX24" s="161"/>
      <c r="RZY24" s="161"/>
      <c r="RZZ24" s="161"/>
      <c r="SAA24" s="161"/>
      <c r="SAB24" s="161"/>
      <c r="SAC24" s="161"/>
      <c r="SAD24" s="161"/>
      <c r="SAE24" s="161"/>
      <c r="SAF24" s="161"/>
      <c r="SAG24" s="161"/>
      <c r="SAH24" s="161"/>
      <c r="SAI24" s="161"/>
      <c r="SAJ24" s="161"/>
      <c r="SAK24" s="161"/>
      <c r="SAL24" s="161"/>
      <c r="SAM24" s="161"/>
      <c r="SAN24" s="161"/>
      <c r="SAO24" s="161"/>
      <c r="SAP24" s="161"/>
      <c r="SAQ24" s="161"/>
      <c r="SAR24" s="161"/>
      <c r="SAS24" s="161"/>
      <c r="SAT24" s="161"/>
      <c r="SAU24" s="161"/>
      <c r="SAV24" s="161"/>
      <c r="SAW24" s="161"/>
      <c r="SAX24" s="161"/>
      <c r="SAY24" s="161"/>
      <c r="SAZ24" s="161"/>
      <c r="SBA24" s="161"/>
      <c r="SBB24" s="161"/>
      <c r="SBC24" s="161"/>
      <c r="SBD24" s="161"/>
      <c r="SBE24" s="161"/>
      <c r="SBF24" s="161"/>
      <c r="SBG24" s="161"/>
      <c r="SBH24" s="161"/>
      <c r="SBI24" s="161"/>
      <c r="SBJ24" s="161"/>
      <c r="SBK24" s="161"/>
      <c r="SBL24" s="161"/>
      <c r="SBM24" s="161"/>
      <c r="SBN24" s="161"/>
      <c r="SBO24" s="161"/>
      <c r="SBP24" s="161"/>
      <c r="SBQ24" s="161"/>
      <c r="SBR24" s="161"/>
      <c r="SBS24" s="161"/>
      <c r="SBT24" s="161"/>
      <c r="SBU24" s="161"/>
      <c r="SBV24" s="161"/>
      <c r="SBW24" s="161"/>
      <c r="SBX24" s="161"/>
      <c r="SBY24" s="161"/>
      <c r="SBZ24" s="161"/>
      <c r="SCA24" s="161"/>
      <c r="SCB24" s="161"/>
      <c r="SCC24" s="161"/>
      <c r="SCD24" s="161"/>
      <c r="SCE24" s="161"/>
      <c r="SCF24" s="161"/>
      <c r="SCG24" s="161"/>
      <c r="SCH24" s="161"/>
      <c r="SCI24" s="161"/>
      <c r="SCJ24" s="161"/>
      <c r="SCK24" s="161"/>
      <c r="SCL24" s="161"/>
      <c r="SCM24" s="161"/>
      <c r="SCN24" s="161"/>
      <c r="SCO24" s="161"/>
      <c r="SCP24" s="161"/>
      <c r="SCQ24" s="161"/>
      <c r="SCR24" s="161"/>
      <c r="SCS24" s="161"/>
      <c r="SCT24" s="161"/>
      <c r="SCU24" s="161"/>
      <c r="SCV24" s="161"/>
      <c r="SCW24" s="161"/>
      <c r="SCX24" s="161"/>
      <c r="SCY24" s="161"/>
      <c r="SCZ24" s="161"/>
      <c r="SDA24" s="161"/>
      <c r="SDB24" s="161"/>
      <c r="SDC24" s="161"/>
      <c r="SDD24" s="161"/>
      <c r="SDE24" s="161"/>
      <c r="SDF24" s="161"/>
      <c r="SDG24" s="161"/>
      <c r="SDH24" s="161"/>
      <c r="SDI24" s="161"/>
      <c r="SDJ24" s="161"/>
      <c r="SDK24" s="161"/>
      <c r="SDL24" s="161"/>
      <c r="SDM24" s="161"/>
      <c r="SDN24" s="161"/>
      <c r="SDO24" s="161"/>
      <c r="SDP24" s="161"/>
      <c r="SDQ24" s="161"/>
      <c r="SDR24" s="161"/>
      <c r="SDS24" s="161"/>
      <c r="SDT24" s="161"/>
      <c r="SDU24" s="161"/>
      <c r="SDV24" s="161"/>
      <c r="SDW24" s="161"/>
      <c r="SDX24" s="161"/>
      <c r="SDY24" s="161"/>
      <c r="SDZ24" s="161"/>
      <c r="SEA24" s="161"/>
      <c r="SEB24" s="161"/>
      <c r="SEC24" s="161"/>
      <c r="SED24" s="161"/>
      <c r="SEE24" s="161"/>
      <c r="SEF24" s="161"/>
      <c r="SEG24" s="161"/>
      <c r="SEH24" s="161"/>
      <c r="SEI24" s="161"/>
      <c r="SEJ24" s="161"/>
      <c r="SEK24" s="161"/>
      <c r="SEL24" s="161"/>
      <c r="SEM24" s="161"/>
      <c r="SEN24" s="161"/>
      <c r="SEO24" s="161"/>
      <c r="SEP24" s="161"/>
      <c r="SEQ24" s="161"/>
      <c r="SER24" s="161"/>
      <c r="SES24" s="161"/>
      <c r="SET24" s="161"/>
      <c r="SEU24" s="161"/>
      <c r="SEV24" s="161"/>
      <c r="SEW24" s="161"/>
      <c r="SEX24" s="161"/>
      <c r="SEY24" s="161"/>
      <c r="SEZ24" s="161"/>
      <c r="SFA24" s="161"/>
      <c r="SFB24" s="161"/>
      <c r="SFC24" s="161"/>
      <c r="SFD24" s="161"/>
      <c r="SFE24" s="161"/>
      <c r="SFF24" s="161"/>
      <c r="SFG24" s="161"/>
      <c r="SFH24" s="161"/>
      <c r="SFI24" s="161"/>
      <c r="SFJ24" s="161"/>
      <c r="SFK24" s="161"/>
      <c r="SFL24" s="161"/>
      <c r="SFM24" s="161"/>
      <c r="SFN24" s="161"/>
      <c r="SFO24" s="161"/>
      <c r="SFP24" s="161"/>
      <c r="SFQ24" s="161"/>
      <c r="SFR24" s="161"/>
      <c r="SFS24" s="161"/>
      <c r="SFT24" s="161"/>
      <c r="SFU24" s="161"/>
      <c r="SFV24" s="161"/>
      <c r="SFW24" s="161"/>
      <c r="SFX24" s="161"/>
      <c r="SFY24" s="161"/>
      <c r="SFZ24" s="161"/>
      <c r="SGA24" s="161"/>
      <c r="SGB24" s="161"/>
      <c r="SGC24" s="161"/>
      <c r="SGD24" s="161"/>
      <c r="SGE24" s="161"/>
      <c r="SGF24" s="161"/>
      <c r="SGG24" s="161"/>
      <c r="SGH24" s="161"/>
      <c r="SGI24" s="161"/>
      <c r="SGJ24" s="161"/>
      <c r="SGK24" s="161"/>
      <c r="SGL24" s="161"/>
      <c r="SGM24" s="161"/>
      <c r="SGN24" s="161"/>
      <c r="SGO24" s="161"/>
      <c r="SGP24" s="161"/>
      <c r="SGQ24" s="161"/>
      <c r="SGR24" s="161"/>
      <c r="SGS24" s="161"/>
      <c r="SGT24" s="161"/>
      <c r="SGU24" s="161"/>
      <c r="SGV24" s="161"/>
      <c r="SGW24" s="161"/>
      <c r="SGX24" s="161"/>
      <c r="SGY24" s="161"/>
      <c r="SGZ24" s="161"/>
      <c r="SHA24" s="161"/>
      <c r="SHB24" s="161"/>
      <c r="SHC24" s="161"/>
      <c r="SHD24" s="161"/>
      <c r="SHE24" s="161"/>
      <c r="SHF24" s="161"/>
      <c r="SHG24" s="161"/>
      <c r="SHH24" s="161"/>
      <c r="SHI24" s="161"/>
      <c r="SHJ24" s="161"/>
      <c r="SHK24" s="161"/>
      <c r="SHL24" s="161"/>
      <c r="SHM24" s="161"/>
      <c r="SHN24" s="161"/>
      <c r="SHO24" s="161"/>
      <c r="SHP24" s="161"/>
      <c r="SHQ24" s="161"/>
      <c r="SHR24" s="161"/>
      <c r="SHS24" s="161"/>
      <c r="SHT24" s="161"/>
      <c r="SHU24" s="161"/>
      <c r="SHV24" s="161"/>
      <c r="SHW24" s="161"/>
      <c r="SHX24" s="161"/>
      <c r="SHY24" s="161"/>
      <c r="SHZ24" s="161"/>
      <c r="SIA24" s="161"/>
      <c r="SIB24" s="161"/>
      <c r="SIC24" s="161"/>
      <c r="SID24" s="161"/>
      <c r="SIE24" s="161"/>
      <c r="SIF24" s="161"/>
      <c r="SIG24" s="161"/>
      <c r="SIH24" s="161"/>
      <c r="SII24" s="161"/>
      <c r="SIJ24" s="161"/>
      <c r="SIK24" s="161"/>
      <c r="SIL24" s="161"/>
      <c r="SIM24" s="161"/>
      <c r="SIN24" s="161"/>
      <c r="SIO24" s="161"/>
      <c r="SIP24" s="161"/>
      <c r="SIQ24" s="161"/>
      <c r="SIR24" s="161"/>
      <c r="SIS24" s="161"/>
      <c r="SIT24" s="161"/>
      <c r="SIU24" s="161"/>
      <c r="SIV24" s="161"/>
      <c r="SIW24" s="161"/>
      <c r="SIX24" s="161"/>
      <c r="SIY24" s="161"/>
      <c r="SIZ24" s="161"/>
      <c r="SJA24" s="161"/>
      <c r="SJB24" s="161"/>
      <c r="SJC24" s="161"/>
      <c r="SJD24" s="161"/>
      <c r="SJE24" s="161"/>
      <c r="SJF24" s="161"/>
      <c r="SJG24" s="161"/>
      <c r="SJH24" s="161"/>
      <c r="SJI24" s="161"/>
      <c r="SJJ24" s="161"/>
      <c r="SJK24" s="161"/>
      <c r="SJL24" s="161"/>
      <c r="SJM24" s="161"/>
      <c r="SJN24" s="161"/>
      <c r="SJO24" s="161"/>
      <c r="SJP24" s="161"/>
      <c r="SJQ24" s="161"/>
      <c r="SJR24" s="161"/>
      <c r="SJS24" s="161"/>
      <c r="SJT24" s="161"/>
      <c r="SJU24" s="161"/>
      <c r="SJV24" s="161"/>
      <c r="SJW24" s="161"/>
      <c r="SJX24" s="161"/>
      <c r="SJY24" s="161"/>
      <c r="SJZ24" s="161"/>
      <c r="SKA24" s="161"/>
      <c r="SKB24" s="161"/>
      <c r="SKC24" s="161"/>
      <c r="SKD24" s="161"/>
      <c r="SKE24" s="161"/>
      <c r="SKF24" s="161"/>
      <c r="SKG24" s="161"/>
      <c r="SKH24" s="161"/>
      <c r="SKI24" s="161"/>
      <c r="SKJ24" s="161"/>
      <c r="SKK24" s="161"/>
      <c r="SKL24" s="161"/>
      <c r="SKM24" s="161"/>
      <c r="SKN24" s="161"/>
      <c r="SKO24" s="161"/>
      <c r="SKP24" s="161"/>
      <c r="SKQ24" s="161"/>
      <c r="SKR24" s="161"/>
      <c r="SKS24" s="161"/>
      <c r="SKT24" s="161"/>
      <c r="SKU24" s="161"/>
      <c r="SKV24" s="161"/>
      <c r="SKW24" s="161"/>
      <c r="SKX24" s="161"/>
      <c r="SKY24" s="161"/>
      <c r="SKZ24" s="161"/>
      <c r="SLA24" s="161"/>
      <c r="SLB24" s="161"/>
      <c r="SLC24" s="161"/>
      <c r="SLD24" s="161"/>
      <c r="SLE24" s="161"/>
      <c r="SLF24" s="161"/>
      <c r="SLG24" s="161"/>
      <c r="SLH24" s="161"/>
      <c r="SLI24" s="161"/>
      <c r="SLJ24" s="161"/>
      <c r="SLK24" s="161"/>
      <c r="SLL24" s="161"/>
      <c r="SLM24" s="161"/>
      <c r="SLN24" s="161"/>
      <c r="SLO24" s="161"/>
      <c r="SLP24" s="161"/>
      <c r="SLQ24" s="161"/>
      <c r="SLR24" s="161"/>
      <c r="SLS24" s="161"/>
      <c r="SLT24" s="161"/>
      <c r="SLU24" s="161"/>
      <c r="SLV24" s="161"/>
      <c r="SLW24" s="161"/>
      <c r="SLX24" s="161"/>
      <c r="SLY24" s="161"/>
      <c r="SLZ24" s="161"/>
      <c r="SMA24" s="161"/>
      <c r="SMB24" s="161"/>
      <c r="SMC24" s="161"/>
      <c r="SMD24" s="161"/>
      <c r="SME24" s="161"/>
      <c r="SMF24" s="161"/>
      <c r="SMG24" s="161"/>
      <c r="SMH24" s="161"/>
      <c r="SMI24" s="161"/>
      <c r="SMJ24" s="161"/>
      <c r="SMK24" s="161"/>
      <c r="SML24" s="161"/>
      <c r="SMM24" s="161"/>
      <c r="SMN24" s="161"/>
      <c r="SMO24" s="161"/>
      <c r="SMP24" s="161"/>
      <c r="SMQ24" s="161"/>
      <c r="SMR24" s="161"/>
      <c r="SMS24" s="161"/>
      <c r="SMT24" s="161"/>
      <c r="SMU24" s="161"/>
      <c r="SMV24" s="161"/>
      <c r="SMW24" s="161"/>
      <c r="SMX24" s="161"/>
      <c r="SMY24" s="161"/>
      <c r="SMZ24" s="161"/>
      <c r="SNA24" s="161"/>
      <c r="SNB24" s="161"/>
      <c r="SNC24" s="161"/>
      <c r="SND24" s="161"/>
      <c r="SNE24" s="161"/>
      <c r="SNF24" s="161"/>
      <c r="SNG24" s="161"/>
      <c r="SNH24" s="161"/>
      <c r="SNI24" s="161"/>
      <c r="SNJ24" s="161"/>
      <c r="SNK24" s="161"/>
      <c r="SNL24" s="161"/>
      <c r="SNM24" s="161"/>
      <c r="SNN24" s="161"/>
      <c r="SNO24" s="161"/>
      <c r="SNP24" s="161"/>
      <c r="SNQ24" s="161"/>
      <c r="SNR24" s="161"/>
      <c r="SNS24" s="161"/>
      <c r="SNT24" s="161"/>
      <c r="SNU24" s="161"/>
      <c r="SNV24" s="161"/>
      <c r="SNW24" s="161"/>
      <c r="SNX24" s="161"/>
      <c r="SNY24" s="161"/>
      <c r="SNZ24" s="161"/>
      <c r="SOA24" s="161"/>
      <c r="SOB24" s="161"/>
      <c r="SOC24" s="161"/>
      <c r="SOD24" s="161"/>
      <c r="SOE24" s="161"/>
      <c r="SOF24" s="161"/>
      <c r="SOG24" s="161"/>
      <c r="SOH24" s="161"/>
      <c r="SOI24" s="161"/>
      <c r="SOJ24" s="161"/>
      <c r="SOK24" s="161"/>
      <c r="SOL24" s="161"/>
      <c r="SOM24" s="161"/>
      <c r="SON24" s="161"/>
      <c r="SOO24" s="161"/>
      <c r="SOP24" s="161"/>
      <c r="SOQ24" s="161"/>
      <c r="SOR24" s="161"/>
      <c r="SOS24" s="161"/>
      <c r="SOT24" s="161"/>
      <c r="SOU24" s="161"/>
      <c r="SOV24" s="161"/>
      <c r="SOW24" s="161"/>
      <c r="SOX24" s="161"/>
      <c r="SOY24" s="161"/>
      <c r="SOZ24" s="161"/>
      <c r="SPA24" s="161"/>
      <c r="SPB24" s="161"/>
      <c r="SPC24" s="161"/>
      <c r="SPD24" s="161"/>
      <c r="SPE24" s="161"/>
      <c r="SPF24" s="161"/>
      <c r="SPG24" s="161"/>
      <c r="SPH24" s="161"/>
      <c r="SPI24" s="161"/>
      <c r="SPJ24" s="161"/>
      <c r="SPK24" s="161"/>
      <c r="SPL24" s="161"/>
      <c r="SPM24" s="161"/>
      <c r="SPN24" s="161"/>
      <c r="SPO24" s="161"/>
      <c r="SPP24" s="161"/>
      <c r="SPQ24" s="161"/>
      <c r="SPR24" s="161"/>
      <c r="SPS24" s="161"/>
      <c r="SPT24" s="161"/>
      <c r="SPU24" s="161"/>
      <c r="SPV24" s="161"/>
      <c r="SPW24" s="161"/>
      <c r="SPX24" s="161"/>
      <c r="SPY24" s="161"/>
      <c r="SPZ24" s="161"/>
      <c r="SQA24" s="161"/>
      <c r="SQB24" s="161"/>
      <c r="SQC24" s="161"/>
      <c r="SQD24" s="161"/>
      <c r="SQE24" s="161"/>
      <c r="SQF24" s="161"/>
      <c r="SQG24" s="161"/>
      <c r="SQH24" s="161"/>
      <c r="SQI24" s="161"/>
      <c r="SQJ24" s="161"/>
      <c r="SQK24" s="161"/>
      <c r="SQL24" s="161"/>
      <c r="SQM24" s="161"/>
      <c r="SQN24" s="161"/>
      <c r="SQO24" s="161"/>
      <c r="SQP24" s="161"/>
      <c r="SQQ24" s="161"/>
      <c r="SQR24" s="161"/>
      <c r="SQS24" s="161"/>
      <c r="SQT24" s="161"/>
      <c r="SQU24" s="161"/>
      <c r="SQV24" s="161"/>
      <c r="SQW24" s="161"/>
      <c r="SQX24" s="161"/>
      <c r="SQY24" s="161"/>
      <c r="SQZ24" s="161"/>
      <c r="SRA24" s="161"/>
      <c r="SRB24" s="161"/>
      <c r="SRC24" s="161"/>
      <c r="SRD24" s="161"/>
      <c r="SRE24" s="161"/>
      <c r="SRF24" s="161"/>
      <c r="SRG24" s="161"/>
      <c r="SRH24" s="161"/>
      <c r="SRI24" s="161"/>
      <c r="SRJ24" s="161"/>
      <c r="SRK24" s="161"/>
      <c r="SRL24" s="161"/>
      <c r="SRM24" s="161"/>
      <c r="SRN24" s="161"/>
      <c r="SRO24" s="161"/>
      <c r="SRP24" s="161"/>
      <c r="SRQ24" s="161"/>
      <c r="SRR24" s="161"/>
      <c r="SRS24" s="161"/>
      <c r="SRT24" s="161"/>
      <c r="SRU24" s="161"/>
      <c r="SRV24" s="161"/>
      <c r="SRW24" s="161"/>
      <c r="SRX24" s="161"/>
      <c r="SRY24" s="161"/>
      <c r="SRZ24" s="161"/>
      <c r="SSA24" s="161"/>
      <c r="SSB24" s="161"/>
      <c r="SSC24" s="161"/>
      <c r="SSD24" s="161"/>
      <c r="SSE24" s="161"/>
      <c r="SSF24" s="161"/>
      <c r="SSG24" s="161"/>
      <c r="SSH24" s="161"/>
      <c r="SSI24" s="161"/>
      <c r="SSJ24" s="161"/>
      <c r="SSK24" s="161"/>
      <c r="SSL24" s="161"/>
      <c r="SSM24" s="161"/>
      <c r="SSN24" s="161"/>
      <c r="SSO24" s="161"/>
      <c r="SSP24" s="161"/>
      <c r="SSQ24" s="161"/>
      <c r="SSR24" s="161"/>
      <c r="SSS24" s="161"/>
      <c r="SST24" s="161"/>
      <c r="SSU24" s="161"/>
      <c r="SSV24" s="161"/>
      <c r="SSW24" s="161"/>
      <c r="SSX24" s="161"/>
      <c r="SSY24" s="161"/>
      <c r="SSZ24" s="161"/>
      <c r="STA24" s="161"/>
      <c r="STB24" s="161"/>
      <c r="STC24" s="161"/>
      <c r="STD24" s="161"/>
      <c r="STE24" s="161"/>
      <c r="STF24" s="161"/>
      <c r="STG24" s="161"/>
      <c r="STH24" s="161"/>
      <c r="STI24" s="161"/>
      <c r="STJ24" s="161"/>
      <c r="STK24" s="161"/>
      <c r="STL24" s="161"/>
      <c r="STM24" s="161"/>
      <c r="STN24" s="161"/>
      <c r="STO24" s="161"/>
      <c r="STP24" s="161"/>
      <c r="STQ24" s="161"/>
      <c r="STR24" s="161"/>
      <c r="STS24" s="161"/>
      <c r="STT24" s="161"/>
      <c r="STU24" s="161"/>
      <c r="STV24" s="161"/>
      <c r="STW24" s="161"/>
      <c r="STX24" s="161"/>
      <c r="STY24" s="161"/>
      <c r="STZ24" s="161"/>
      <c r="SUA24" s="161"/>
      <c r="SUB24" s="161"/>
      <c r="SUC24" s="161"/>
      <c r="SUD24" s="161"/>
      <c r="SUE24" s="161"/>
      <c r="SUF24" s="161"/>
      <c r="SUG24" s="161"/>
      <c r="SUH24" s="161"/>
      <c r="SUI24" s="161"/>
      <c r="SUJ24" s="161"/>
      <c r="SUK24" s="161"/>
      <c r="SUL24" s="161"/>
      <c r="SUM24" s="161"/>
      <c r="SUN24" s="161"/>
      <c r="SUO24" s="161"/>
      <c r="SUP24" s="161"/>
      <c r="SUQ24" s="161"/>
      <c r="SUR24" s="161"/>
      <c r="SUS24" s="161"/>
      <c r="SUT24" s="161"/>
      <c r="SUU24" s="161"/>
      <c r="SUV24" s="161"/>
      <c r="SUW24" s="161"/>
      <c r="SUX24" s="161"/>
      <c r="SUY24" s="161"/>
      <c r="SUZ24" s="161"/>
      <c r="SVA24" s="161"/>
      <c r="SVB24" s="161"/>
      <c r="SVC24" s="161"/>
      <c r="SVD24" s="161"/>
      <c r="SVE24" s="161"/>
      <c r="SVF24" s="161"/>
      <c r="SVG24" s="161"/>
      <c r="SVH24" s="161"/>
      <c r="SVI24" s="161"/>
      <c r="SVJ24" s="161"/>
      <c r="SVK24" s="161"/>
      <c r="SVL24" s="161"/>
      <c r="SVM24" s="161"/>
      <c r="SVN24" s="161"/>
      <c r="SVO24" s="161"/>
      <c r="SVP24" s="161"/>
      <c r="SVQ24" s="161"/>
      <c r="SVR24" s="161"/>
      <c r="SVS24" s="161"/>
      <c r="SVT24" s="161"/>
      <c r="SVU24" s="161"/>
      <c r="SVV24" s="161"/>
      <c r="SVW24" s="161"/>
      <c r="SVX24" s="161"/>
      <c r="SVY24" s="161"/>
      <c r="SVZ24" s="161"/>
      <c r="SWA24" s="161"/>
      <c r="SWB24" s="161"/>
      <c r="SWC24" s="161"/>
      <c r="SWD24" s="161"/>
      <c r="SWE24" s="161"/>
      <c r="SWF24" s="161"/>
      <c r="SWG24" s="161"/>
      <c r="SWH24" s="161"/>
      <c r="SWI24" s="161"/>
      <c r="SWJ24" s="161"/>
      <c r="SWK24" s="161"/>
      <c r="SWL24" s="161"/>
      <c r="SWM24" s="161"/>
      <c r="SWN24" s="161"/>
      <c r="SWO24" s="161"/>
      <c r="SWP24" s="161"/>
      <c r="SWQ24" s="161"/>
      <c r="SWR24" s="161"/>
      <c r="SWS24" s="161"/>
      <c r="SWT24" s="161"/>
      <c r="SWU24" s="161"/>
      <c r="SWV24" s="161"/>
      <c r="SWW24" s="161"/>
      <c r="SWX24" s="161"/>
      <c r="SWY24" s="161"/>
      <c r="SWZ24" s="161"/>
      <c r="SXA24" s="161"/>
      <c r="SXB24" s="161"/>
      <c r="SXC24" s="161"/>
      <c r="SXD24" s="161"/>
      <c r="SXE24" s="161"/>
      <c r="SXF24" s="161"/>
      <c r="SXG24" s="161"/>
      <c r="SXH24" s="161"/>
      <c r="SXI24" s="161"/>
      <c r="SXJ24" s="161"/>
      <c r="SXK24" s="161"/>
      <c r="SXL24" s="161"/>
      <c r="SXM24" s="161"/>
      <c r="SXN24" s="161"/>
      <c r="SXO24" s="161"/>
      <c r="SXP24" s="161"/>
      <c r="SXQ24" s="161"/>
      <c r="SXR24" s="161"/>
      <c r="SXS24" s="161"/>
      <c r="SXT24" s="161"/>
      <c r="SXU24" s="161"/>
      <c r="SXV24" s="161"/>
      <c r="SXW24" s="161"/>
      <c r="SXX24" s="161"/>
      <c r="SXY24" s="161"/>
      <c r="SXZ24" s="161"/>
      <c r="SYA24" s="161"/>
      <c r="SYB24" s="161"/>
      <c r="SYC24" s="161"/>
      <c r="SYD24" s="161"/>
      <c r="SYE24" s="161"/>
      <c r="SYF24" s="161"/>
      <c r="SYG24" s="161"/>
      <c r="SYH24" s="161"/>
      <c r="SYI24" s="161"/>
      <c r="SYJ24" s="161"/>
      <c r="SYK24" s="161"/>
      <c r="SYL24" s="161"/>
      <c r="SYM24" s="161"/>
      <c r="SYN24" s="161"/>
      <c r="SYO24" s="161"/>
      <c r="SYP24" s="161"/>
      <c r="SYQ24" s="161"/>
      <c r="SYR24" s="161"/>
      <c r="SYS24" s="161"/>
      <c r="SYT24" s="161"/>
      <c r="SYU24" s="161"/>
      <c r="SYV24" s="161"/>
      <c r="SYW24" s="161"/>
      <c r="SYX24" s="161"/>
      <c r="SYY24" s="161"/>
      <c r="SYZ24" s="161"/>
      <c r="SZA24" s="161"/>
      <c r="SZB24" s="161"/>
      <c r="SZC24" s="161"/>
      <c r="SZD24" s="161"/>
      <c r="SZE24" s="161"/>
      <c r="SZF24" s="161"/>
      <c r="SZG24" s="161"/>
      <c r="SZH24" s="161"/>
      <c r="SZI24" s="161"/>
      <c r="SZJ24" s="161"/>
      <c r="SZK24" s="161"/>
      <c r="SZL24" s="161"/>
      <c r="SZM24" s="161"/>
      <c r="SZN24" s="161"/>
      <c r="SZO24" s="161"/>
      <c r="SZP24" s="161"/>
      <c r="SZQ24" s="161"/>
      <c r="SZR24" s="161"/>
      <c r="SZS24" s="161"/>
      <c r="SZT24" s="161"/>
      <c r="SZU24" s="161"/>
      <c r="SZV24" s="161"/>
      <c r="SZW24" s="161"/>
      <c r="SZX24" s="161"/>
      <c r="SZY24" s="161"/>
      <c r="SZZ24" s="161"/>
      <c r="TAA24" s="161"/>
      <c r="TAB24" s="161"/>
      <c r="TAC24" s="161"/>
      <c r="TAD24" s="161"/>
      <c r="TAE24" s="161"/>
      <c r="TAF24" s="161"/>
      <c r="TAG24" s="161"/>
      <c r="TAH24" s="161"/>
      <c r="TAI24" s="161"/>
      <c r="TAJ24" s="161"/>
      <c r="TAK24" s="161"/>
      <c r="TAL24" s="161"/>
      <c r="TAM24" s="161"/>
      <c r="TAN24" s="161"/>
      <c r="TAO24" s="161"/>
      <c r="TAP24" s="161"/>
      <c r="TAQ24" s="161"/>
      <c r="TAR24" s="161"/>
      <c r="TAS24" s="161"/>
      <c r="TAT24" s="161"/>
      <c r="TAU24" s="161"/>
      <c r="TAV24" s="161"/>
      <c r="TAW24" s="161"/>
      <c r="TAX24" s="161"/>
      <c r="TAY24" s="161"/>
      <c r="TAZ24" s="161"/>
      <c r="TBA24" s="161"/>
      <c r="TBB24" s="161"/>
      <c r="TBC24" s="161"/>
      <c r="TBD24" s="161"/>
      <c r="TBE24" s="161"/>
      <c r="TBF24" s="161"/>
      <c r="TBG24" s="161"/>
      <c r="TBH24" s="161"/>
      <c r="TBI24" s="161"/>
      <c r="TBJ24" s="161"/>
      <c r="TBK24" s="161"/>
      <c r="TBL24" s="161"/>
      <c r="TBM24" s="161"/>
      <c r="TBN24" s="161"/>
      <c r="TBO24" s="161"/>
      <c r="TBP24" s="161"/>
      <c r="TBQ24" s="161"/>
      <c r="TBR24" s="161"/>
      <c r="TBS24" s="161"/>
      <c r="TBT24" s="161"/>
      <c r="TBU24" s="161"/>
      <c r="TBV24" s="161"/>
      <c r="TBW24" s="161"/>
      <c r="TBX24" s="161"/>
      <c r="TBY24" s="161"/>
      <c r="TBZ24" s="161"/>
      <c r="TCA24" s="161"/>
      <c r="TCB24" s="161"/>
      <c r="TCC24" s="161"/>
      <c r="TCD24" s="161"/>
      <c r="TCE24" s="161"/>
      <c r="TCF24" s="161"/>
      <c r="TCG24" s="161"/>
      <c r="TCH24" s="161"/>
      <c r="TCI24" s="161"/>
      <c r="TCJ24" s="161"/>
      <c r="TCK24" s="161"/>
      <c r="TCL24" s="161"/>
      <c r="TCM24" s="161"/>
      <c r="TCN24" s="161"/>
      <c r="TCO24" s="161"/>
      <c r="TCP24" s="161"/>
      <c r="TCQ24" s="161"/>
      <c r="TCR24" s="161"/>
      <c r="TCS24" s="161"/>
      <c r="TCT24" s="161"/>
      <c r="TCU24" s="161"/>
      <c r="TCV24" s="161"/>
      <c r="TCW24" s="161"/>
      <c r="TCX24" s="161"/>
      <c r="TCY24" s="161"/>
      <c r="TCZ24" s="161"/>
      <c r="TDA24" s="161"/>
      <c r="TDB24" s="161"/>
      <c r="TDC24" s="161"/>
      <c r="TDD24" s="161"/>
      <c r="TDE24" s="161"/>
      <c r="TDF24" s="161"/>
      <c r="TDG24" s="161"/>
      <c r="TDH24" s="161"/>
      <c r="TDI24" s="161"/>
      <c r="TDJ24" s="161"/>
      <c r="TDK24" s="161"/>
      <c r="TDL24" s="161"/>
      <c r="TDM24" s="161"/>
      <c r="TDN24" s="161"/>
      <c r="TDO24" s="161"/>
      <c r="TDP24" s="161"/>
      <c r="TDQ24" s="161"/>
      <c r="TDR24" s="161"/>
      <c r="TDS24" s="161"/>
      <c r="TDT24" s="161"/>
      <c r="TDU24" s="161"/>
      <c r="TDV24" s="161"/>
      <c r="TDW24" s="161"/>
      <c r="TDX24" s="161"/>
      <c r="TDY24" s="161"/>
      <c r="TDZ24" s="161"/>
      <c r="TEA24" s="161"/>
      <c r="TEB24" s="161"/>
      <c r="TEC24" s="161"/>
      <c r="TED24" s="161"/>
      <c r="TEE24" s="161"/>
      <c r="TEF24" s="161"/>
      <c r="TEG24" s="161"/>
      <c r="TEH24" s="161"/>
      <c r="TEI24" s="161"/>
      <c r="TEJ24" s="161"/>
      <c r="TEK24" s="161"/>
      <c r="TEL24" s="161"/>
      <c r="TEM24" s="161"/>
      <c r="TEN24" s="161"/>
      <c r="TEO24" s="161"/>
      <c r="TEP24" s="161"/>
      <c r="TEQ24" s="161"/>
      <c r="TER24" s="161"/>
      <c r="TES24" s="161"/>
      <c r="TET24" s="161"/>
      <c r="TEU24" s="161"/>
      <c r="TEV24" s="161"/>
      <c r="TEW24" s="161"/>
      <c r="TEX24" s="161"/>
      <c r="TEY24" s="161"/>
      <c r="TEZ24" s="161"/>
      <c r="TFA24" s="161"/>
      <c r="TFB24" s="161"/>
      <c r="TFC24" s="161"/>
      <c r="TFD24" s="161"/>
      <c r="TFE24" s="161"/>
      <c r="TFF24" s="161"/>
      <c r="TFG24" s="161"/>
      <c r="TFH24" s="161"/>
      <c r="TFI24" s="161"/>
      <c r="TFJ24" s="161"/>
      <c r="TFK24" s="161"/>
      <c r="TFL24" s="161"/>
      <c r="TFM24" s="161"/>
      <c r="TFN24" s="161"/>
      <c r="TFO24" s="161"/>
      <c r="TFP24" s="161"/>
      <c r="TFQ24" s="161"/>
      <c r="TFR24" s="161"/>
      <c r="TFS24" s="161"/>
      <c r="TFT24" s="161"/>
      <c r="TFU24" s="161"/>
      <c r="TFV24" s="161"/>
      <c r="TFW24" s="161"/>
      <c r="TFX24" s="161"/>
      <c r="TFY24" s="161"/>
      <c r="TFZ24" s="161"/>
      <c r="TGA24" s="161"/>
      <c r="TGB24" s="161"/>
      <c r="TGC24" s="161"/>
      <c r="TGD24" s="161"/>
      <c r="TGE24" s="161"/>
      <c r="TGF24" s="161"/>
      <c r="TGG24" s="161"/>
      <c r="TGH24" s="161"/>
      <c r="TGI24" s="161"/>
      <c r="TGJ24" s="161"/>
      <c r="TGK24" s="161"/>
      <c r="TGL24" s="161"/>
      <c r="TGM24" s="161"/>
      <c r="TGN24" s="161"/>
      <c r="TGO24" s="161"/>
      <c r="TGP24" s="161"/>
      <c r="TGQ24" s="161"/>
      <c r="TGR24" s="161"/>
      <c r="TGS24" s="161"/>
      <c r="TGT24" s="161"/>
      <c r="TGU24" s="161"/>
      <c r="TGV24" s="161"/>
      <c r="TGW24" s="161"/>
      <c r="TGX24" s="161"/>
      <c r="TGY24" s="161"/>
      <c r="TGZ24" s="161"/>
      <c r="THA24" s="161"/>
      <c r="THB24" s="161"/>
      <c r="THC24" s="161"/>
      <c r="THD24" s="161"/>
      <c r="THE24" s="161"/>
      <c r="THF24" s="161"/>
      <c r="THG24" s="161"/>
      <c r="THH24" s="161"/>
      <c r="THI24" s="161"/>
      <c r="THJ24" s="161"/>
      <c r="THK24" s="161"/>
      <c r="THL24" s="161"/>
      <c r="THM24" s="161"/>
      <c r="THN24" s="161"/>
      <c r="THO24" s="161"/>
      <c r="THP24" s="161"/>
      <c r="THQ24" s="161"/>
      <c r="THR24" s="161"/>
      <c r="THS24" s="161"/>
      <c r="THT24" s="161"/>
      <c r="THU24" s="161"/>
      <c r="THV24" s="161"/>
      <c r="THW24" s="161"/>
      <c r="THX24" s="161"/>
      <c r="THY24" s="161"/>
      <c r="THZ24" s="161"/>
      <c r="TIA24" s="161"/>
      <c r="TIB24" s="161"/>
      <c r="TIC24" s="161"/>
      <c r="TID24" s="161"/>
      <c r="TIE24" s="161"/>
      <c r="TIF24" s="161"/>
      <c r="TIG24" s="161"/>
      <c r="TIH24" s="161"/>
      <c r="TII24" s="161"/>
      <c r="TIJ24" s="161"/>
      <c r="TIK24" s="161"/>
      <c r="TIL24" s="161"/>
      <c r="TIM24" s="161"/>
      <c r="TIN24" s="161"/>
      <c r="TIO24" s="161"/>
      <c r="TIP24" s="161"/>
      <c r="TIQ24" s="161"/>
      <c r="TIR24" s="161"/>
      <c r="TIS24" s="161"/>
      <c r="TIT24" s="161"/>
      <c r="TIU24" s="161"/>
      <c r="TIV24" s="161"/>
      <c r="TIW24" s="161"/>
      <c r="TIX24" s="161"/>
      <c r="TIY24" s="161"/>
      <c r="TIZ24" s="161"/>
      <c r="TJA24" s="161"/>
      <c r="TJB24" s="161"/>
      <c r="TJC24" s="161"/>
      <c r="TJD24" s="161"/>
      <c r="TJE24" s="161"/>
      <c r="TJF24" s="161"/>
      <c r="TJG24" s="161"/>
      <c r="TJH24" s="161"/>
      <c r="TJI24" s="161"/>
      <c r="TJJ24" s="161"/>
      <c r="TJK24" s="161"/>
      <c r="TJL24" s="161"/>
      <c r="TJM24" s="161"/>
      <c r="TJN24" s="161"/>
      <c r="TJO24" s="161"/>
      <c r="TJP24" s="161"/>
      <c r="TJQ24" s="161"/>
      <c r="TJR24" s="161"/>
      <c r="TJS24" s="161"/>
      <c r="TJT24" s="161"/>
      <c r="TJU24" s="161"/>
      <c r="TJV24" s="161"/>
      <c r="TJW24" s="161"/>
      <c r="TJX24" s="161"/>
      <c r="TJY24" s="161"/>
      <c r="TJZ24" s="161"/>
      <c r="TKA24" s="161"/>
      <c r="TKB24" s="161"/>
      <c r="TKC24" s="161"/>
      <c r="TKD24" s="161"/>
      <c r="TKE24" s="161"/>
      <c r="TKF24" s="161"/>
      <c r="TKG24" s="161"/>
      <c r="TKH24" s="161"/>
      <c r="TKI24" s="161"/>
      <c r="TKJ24" s="161"/>
      <c r="TKK24" s="161"/>
      <c r="TKL24" s="161"/>
      <c r="TKM24" s="161"/>
      <c r="TKN24" s="161"/>
      <c r="TKO24" s="161"/>
      <c r="TKP24" s="161"/>
      <c r="TKQ24" s="161"/>
      <c r="TKR24" s="161"/>
      <c r="TKS24" s="161"/>
      <c r="TKT24" s="161"/>
      <c r="TKU24" s="161"/>
      <c r="TKV24" s="161"/>
      <c r="TKW24" s="161"/>
      <c r="TKX24" s="161"/>
      <c r="TKY24" s="161"/>
      <c r="TKZ24" s="161"/>
      <c r="TLA24" s="161"/>
      <c r="TLB24" s="161"/>
      <c r="TLC24" s="161"/>
      <c r="TLD24" s="161"/>
      <c r="TLE24" s="161"/>
      <c r="TLF24" s="161"/>
      <c r="TLG24" s="161"/>
      <c r="TLH24" s="161"/>
      <c r="TLI24" s="161"/>
      <c r="TLJ24" s="161"/>
      <c r="TLK24" s="161"/>
      <c r="TLL24" s="161"/>
      <c r="TLM24" s="161"/>
      <c r="TLN24" s="161"/>
      <c r="TLO24" s="161"/>
      <c r="TLP24" s="161"/>
      <c r="TLQ24" s="161"/>
      <c r="TLR24" s="161"/>
      <c r="TLS24" s="161"/>
      <c r="TLT24" s="161"/>
      <c r="TLU24" s="161"/>
      <c r="TLV24" s="161"/>
      <c r="TLW24" s="161"/>
      <c r="TLX24" s="161"/>
      <c r="TLY24" s="161"/>
      <c r="TLZ24" s="161"/>
      <c r="TMA24" s="161"/>
      <c r="TMB24" s="161"/>
      <c r="TMC24" s="161"/>
      <c r="TMD24" s="161"/>
      <c r="TME24" s="161"/>
      <c r="TMF24" s="161"/>
      <c r="TMG24" s="161"/>
      <c r="TMH24" s="161"/>
      <c r="TMI24" s="161"/>
      <c r="TMJ24" s="161"/>
      <c r="TMK24" s="161"/>
      <c r="TML24" s="161"/>
      <c r="TMM24" s="161"/>
      <c r="TMN24" s="161"/>
      <c r="TMO24" s="161"/>
      <c r="TMP24" s="161"/>
      <c r="TMQ24" s="161"/>
      <c r="TMR24" s="161"/>
      <c r="TMS24" s="161"/>
      <c r="TMT24" s="161"/>
      <c r="TMU24" s="161"/>
      <c r="TMV24" s="161"/>
      <c r="TMW24" s="161"/>
      <c r="TMX24" s="161"/>
      <c r="TMY24" s="161"/>
      <c r="TMZ24" s="161"/>
      <c r="TNA24" s="161"/>
      <c r="TNB24" s="161"/>
      <c r="TNC24" s="161"/>
      <c r="TND24" s="161"/>
      <c r="TNE24" s="161"/>
      <c r="TNF24" s="161"/>
      <c r="TNG24" s="161"/>
      <c r="TNH24" s="161"/>
      <c r="TNI24" s="161"/>
      <c r="TNJ24" s="161"/>
      <c r="TNK24" s="161"/>
      <c r="TNL24" s="161"/>
      <c r="TNM24" s="161"/>
      <c r="TNN24" s="161"/>
      <c r="TNO24" s="161"/>
      <c r="TNP24" s="161"/>
      <c r="TNQ24" s="161"/>
      <c r="TNR24" s="161"/>
      <c r="TNS24" s="161"/>
      <c r="TNT24" s="161"/>
      <c r="TNU24" s="161"/>
      <c r="TNV24" s="161"/>
      <c r="TNW24" s="161"/>
      <c r="TNX24" s="161"/>
      <c r="TNY24" s="161"/>
      <c r="TNZ24" s="161"/>
      <c r="TOA24" s="161"/>
      <c r="TOB24" s="161"/>
      <c r="TOC24" s="161"/>
      <c r="TOD24" s="161"/>
      <c r="TOE24" s="161"/>
      <c r="TOF24" s="161"/>
      <c r="TOG24" s="161"/>
      <c r="TOH24" s="161"/>
      <c r="TOI24" s="161"/>
      <c r="TOJ24" s="161"/>
      <c r="TOK24" s="161"/>
      <c r="TOL24" s="161"/>
      <c r="TOM24" s="161"/>
      <c r="TON24" s="161"/>
      <c r="TOO24" s="161"/>
      <c r="TOP24" s="161"/>
      <c r="TOQ24" s="161"/>
      <c r="TOR24" s="161"/>
      <c r="TOS24" s="161"/>
      <c r="TOT24" s="161"/>
      <c r="TOU24" s="161"/>
      <c r="TOV24" s="161"/>
      <c r="TOW24" s="161"/>
      <c r="TOX24" s="161"/>
      <c r="TOY24" s="161"/>
      <c r="TOZ24" s="161"/>
      <c r="TPA24" s="161"/>
      <c r="TPB24" s="161"/>
      <c r="TPC24" s="161"/>
      <c r="TPD24" s="161"/>
      <c r="TPE24" s="161"/>
      <c r="TPF24" s="161"/>
      <c r="TPG24" s="161"/>
      <c r="TPH24" s="161"/>
      <c r="TPI24" s="161"/>
      <c r="TPJ24" s="161"/>
      <c r="TPK24" s="161"/>
      <c r="TPL24" s="161"/>
      <c r="TPM24" s="161"/>
      <c r="TPN24" s="161"/>
      <c r="TPO24" s="161"/>
      <c r="TPP24" s="161"/>
      <c r="TPQ24" s="161"/>
      <c r="TPR24" s="161"/>
      <c r="TPS24" s="161"/>
      <c r="TPT24" s="161"/>
      <c r="TPU24" s="161"/>
      <c r="TPV24" s="161"/>
      <c r="TPW24" s="161"/>
      <c r="TPX24" s="161"/>
      <c r="TPY24" s="161"/>
      <c r="TPZ24" s="161"/>
      <c r="TQA24" s="161"/>
      <c r="TQB24" s="161"/>
      <c r="TQC24" s="161"/>
      <c r="TQD24" s="161"/>
      <c r="TQE24" s="161"/>
      <c r="TQF24" s="161"/>
      <c r="TQG24" s="161"/>
      <c r="TQH24" s="161"/>
      <c r="TQI24" s="161"/>
      <c r="TQJ24" s="161"/>
      <c r="TQK24" s="161"/>
      <c r="TQL24" s="161"/>
      <c r="TQM24" s="161"/>
      <c r="TQN24" s="161"/>
      <c r="TQO24" s="161"/>
      <c r="TQP24" s="161"/>
      <c r="TQQ24" s="161"/>
      <c r="TQR24" s="161"/>
      <c r="TQS24" s="161"/>
      <c r="TQT24" s="161"/>
      <c r="TQU24" s="161"/>
      <c r="TQV24" s="161"/>
      <c r="TQW24" s="161"/>
      <c r="TQX24" s="161"/>
      <c r="TQY24" s="161"/>
      <c r="TQZ24" s="161"/>
      <c r="TRA24" s="161"/>
      <c r="TRB24" s="161"/>
      <c r="TRC24" s="161"/>
      <c r="TRD24" s="161"/>
      <c r="TRE24" s="161"/>
      <c r="TRF24" s="161"/>
      <c r="TRG24" s="161"/>
      <c r="TRH24" s="161"/>
      <c r="TRI24" s="161"/>
      <c r="TRJ24" s="161"/>
      <c r="TRK24" s="161"/>
      <c r="TRL24" s="161"/>
      <c r="TRM24" s="161"/>
      <c r="TRN24" s="161"/>
      <c r="TRO24" s="161"/>
      <c r="TRP24" s="161"/>
      <c r="TRQ24" s="161"/>
      <c r="TRR24" s="161"/>
      <c r="TRS24" s="161"/>
      <c r="TRT24" s="161"/>
      <c r="TRU24" s="161"/>
      <c r="TRV24" s="161"/>
      <c r="TRW24" s="161"/>
      <c r="TRX24" s="161"/>
      <c r="TRY24" s="161"/>
      <c r="TRZ24" s="161"/>
      <c r="TSA24" s="161"/>
      <c r="TSB24" s="161"/>
      <c r="TSC24" s="161"/>
      <c r="TSD24" s="161"/>
      <c r="TSE24" s="161"/>
      <c r="TSF24" s="161"/>
      <c r="TSG24" s="161"/>
      <c r="TSH24" s="161"/>
      <c r="TSI24" s="161"/>
      <c r="TSJ24" s="161"/>
      <c r="TSK24" s="161"/>
      <c r="TSL24" s="161"/>
      <c r="TSM24" s="161"/>
      <c r="TSN24" s="161"/>
      <c r="TSO24" s="161"/>
      <c r="TSP24" s="161"/>
      <c r="TSQ24" s="161"/>
      <c r="TSR24" s="161"/>
      <c r="TSS24" s="161"/>
      <c r="TST24" s="161"/>
      <c r="TSU24" s="161"/>
      <c r="TSV24" s="161"/>
      <c r="TSW24" s="161"/>
      <c r="TSX24" s="161"/>
      <c r="TSY24" s="161"/>
      <c r="TSZ24" s="161"/>
      <c r="TTA24" s="161"/>
      <c r="TTB24" s="161"/>
      <c r="TTC24" s="161"/>
      <c r="TTD24" s="161"/>
      <c r="TTE24" s="161"/>
      <c r="TTF24" s="161"/>
      <c r="TTG24" s="161"/>
      <c r="TTH24" s="161"/>
      <c r="TTI24" s="161"/>
      <c r="TTJ24" s="161"/>
      <c r="TTK24" s="161"/>
      <c r="TTL24" s="161"/>
      <c r="TTM24" s="161"/>
      <c r="TTN24" s="161"/>
      <c r="TTO24" s="161"/>
      <c r="TTP24" s="161"/>
      <c r="TTQ24" s="161"/>
      <c r="TTR24" s="161"/>
      <c r="TTS24" s="161"/>
      <c r="TTT24" s="161"/>
      <c r="TTU24" s="161"/>
      <c r="TTV24" s="161"/>
      <c r="TTW24" s="161"/>
      <c r="TTX24" s="161"/>
      <c r="TTY24" s="161"/>
      <c r="TTZ24" s="161"/>
      <c r="TUA24" s="161"/>
      <c r="TUB24" s="161"/>
      <c r="TUC24" s="161"/>
      <c r="TUD24" s="161"/>
      <c r="TUE24" s="161"/>
      <c r="TUF24" s="161"/>
      <c r="TUG24" s="161"/>
      <c r="TUH24" s="161"/>
      <c r="TUI24" s="161"/>
      <c r="TUJ24" s="161"/>
      <c r="TUK24" s="161"/>
      <c r="TUL24" s="161"/>
      <c r="TUM24" s="161"/>
      <c r="TUN24" s="161"/>
      <c r="TUO24" s="161"/>
      <c r="TUP24" s="161"/>
      <c r="TUQ24" s="161"/>
      <c r="TUR24" s="161"/>
      <c r="TUS24" s="161"/>
      <c r="TUT24" s="161"/>
      <c r="TUU24" s="161"/>
      <c r="TUV24" s="161"/>
      <c r="TUW24" s="161"/>
      <c r="TUX24" s="161"/>
      <c r="TUY24" s="161"/>
      <c r="TUZ24" s="161"/>
      <c r="TVA24" s="161"/>
      <c r="TVB24" s="161"/>
      <c r="TVC24" s="161"/>
      <c r="TVD24" s="161"/>
      <c r="TVE24" s="161"/>
      <c r="TVF24" s="161"/>
      <c r="TVG24" s="161"/>
      <c r="TVH24" s="161"/>
      <c r="TVI24" s="161"/>
      <c r="TVJ24" s="161"/>
      <c r="TVK24" s="161"/>
      <c r="TVL24" s="161"/>
      <c r="TVM24" s="161"/>
      <c r="TVN24" s="161"/>
      <c r="TVO24" s="161"/>
      <c r="TVP24" s="161"/>
      <c r="TVQ24" s="161"/>
      <c r="TVR24" s="161"/>
      <c r="TVS24" s="161"/>
      <c r="TVT24" s="161"/>
      <c r="TVU24" s="161"/>
      <c r="TVV24" s="161"/>
      <c r="TVW24" s="161"/>
      <c r="TVX24" s="161"/>
      <c r="TVY24" s="161"/>
      <c r="TVZ24" s="161"/>
      <c r="TWA24" s="161"/>
      <c r="TWB24" s="161"/>
      <c r="TWC24" s="161"/>
      <c r="TWD24" s="161"/>
      <c r="TWE24" s="161"/>
      <c r="TWF24" s="161"/>
      <c r="TWG24" s="161"/>
      <c r="TWH24" s="161"/>
      <c r="TWI24" s="161"/>
      <c r="TWJ24" s="161"/>
      <c r="TWK24" s="161"/>
      <c r="TWL24" s="161"/>
      <c r="TWM24" s="161"/>
      <c r="TWN24" s="161"/>
      <c r="TWO24" s="161"/>
      <c r="TWP24" s="161"/>
      <c r="TWQ24" s="161"/>
      <c r="TWR24" s="161"/>
      <c r="TWS24" s="161"/>
      <c r="TWT24" s="161"/>
      <c r="TWU24" s="161"/>
      <c r="TWV24" s="161"/>
      <c r="TWW24" s="161"/>
      <c r="TWX24" s="161"/>
      <c r="TWY24" s="161"/>
      <c r="TWZ24" s="161"/>
      <c r="TXA24" s="161"/>
      <c r="TXB24" s="161"/>
      <c r="TXC24" s="161"/>
      <c r="TXD24" s="161"/>
      <c r="TXE24" s="161"/>
      <c r="TXF24" s="161"/>
      <c r="TXG24" s="161"/>
      <c r="TXH24" s="161"/>
      <c r="TXI24" s="161"/>
      <c r="TXJ24" s="161"/>
      <c r="TXK24" s="161"/>
      <c r="TXL24" s="161"/>
      <c r="TXM24" s="161"/>
      <c r="TXN24" s="161"/>
      <c r="TXO24" s="161"/>
      <c r="TXP24" s="161"/>
      <c r="TXQ24" s="161"/>
      <c r="TXR24" s="161"/>
      <c r="TXS24" s="161"/>
      <c r="TXT24" s="161"/>
      <c r="TXU24" s="161"/>
      <c r="TXV24" s="161"/>
      <c r="TXW24" s="161"/>
      <c r="TXX24" s="161"/>
      <c r="TXY24" s="161"/>
      <c r="TXZ24" s="161"/>
      <c r="TYA24" s="161"/>
      <c r="TYB24" s="161"/>
      <c r="TYC24" s="161"/>
      <c r="TYD24" s="161"/>
      <c r="TYE24" s="161"/>
      <c r="TYF24" s="161"/>
      <c r="TYG24" s="161"/>
      <c r="TYH24" s="161"/>
      <c r="TYI24" s="161"/>
      <c r="TYJ24" s="161"/>
      <c r="TYK24" s="161"/>
      <c r="TYL24" s="161"/>
      <c r="TYM24" s="161"/>
      <c r="TYN24" s="161"/>
      <c r="TYO24" s="161"/>
      <c r="TYP24" s="161"/>
      <c r="TYQ24" s="161"/>
      <c r="TYR24" s="161"/>
      <c r="TYS24" s="161"/>
      <c r="TYT24" s="161"/>
      <c r="TYU24" s="161"/>
      <c r="TYV24" s="161"/>
      <c r="TYW24" s="161"/>
      <c r="TYX24" s="161"/>
      <c r="TYY24" s="161"/>
      <c r="TYZ24" s="161"/>
      <c r="TZA24" s="161"/>
      <c r="TZB24" s="161"/>
      <c r="TZC24" s="161"/>
      <c r="TZD24" s="161"/>
      <c r="TZE24" s="161"/>
      <c r="TZF24" s="161"/>
      <c r="TZG24" s="161"/>
      <c r="TZH24" s="161"/>
      <c r="TZI24" s="161"/>
      <c r="TZJ24" s="161"/>
      <c r="TZK24" s="161"/>
      <c r="TZL24" s="161"/>
      <c r="TZM24" s="161"/>
      <c r="TZN24" s="161"/>
      <c r="TZO24" s="161"/>
      <c r="TZP24" s="161"/>
      <c r="TZQ24" s="161"/>
      <c r="TZR24" s="161"/>
      <c r="TZS24" s="161"/>
      <c r="TZT24" s="161"/>
      <c r="TZU24" s="161"/>
      <c r="TZV24" s="161"/>
      <c r="TZW24" s="161"/>
      <c r="TZX24" s="161"/>
      <c r="TZY24" s="161"/>
      <c r="TZZ24" s="161"/>
      <c r="UAA24" s="161"/>
      <c r="UAB24" s="161"/>
      <c r="UAC24" s="161"/>
      <c r="UAD24" s="161"/>
      <c r="UAE24" s="161"/>
      <c r="UAF24" s="161"/>
      <c r="UAG24" s="161"/>
      <c r="UAH24" s="161"/>
      <c r="UAI24" s="161"/>
      <c r="UAJ24" s="161"/>
      <c r="UAK24" s="161"/>
      <c r="UAL24" s="161"/>
      <c r="UAM24" s="161"/>
      <c r="UAN24" s="161"/>
      <c r="UAO24" s="161"/>
      <c r="UAP24" s="161"/>
      <c r="UAQ24" s="161"/>
      <c r="UAR24" s="161"/>
      <c r="UAS24" s="161"/>
      <c r="UAT24" s="161"/>
      <c r="UAU24" s="161"/>
      <c r="UAV24" s="161"/>
      <c r="UAW24" s="161"/>
      <c r="UAX24" s="161"/>
      <c r="UAY24" s="161"/>
      <c r="UAZ24" s="161"/>
      <c r="UBA24" s="161"/>
      <c r="UBB24" s="161"/>
      <c r="UBC24" s="161"/>
      <c r="UBD24" s="161"/>
      <c r="UBE24" s="161"/>
      <c r="UBF24" s="161"/>
      <c r="UBG24" s="161"/>
      <c r="UBH24" s="161"/>
      <c r="UBI24" s="161"/>
      <c r="UBJ24" s="161"/>
      <c r="UBK24" s="161"/>
      <c r="UBL24" s="161"/>
      <c r="UBM24" s="161"/>
      <c r="UBN24" s="161"/>
      <c r="UBO24" s="161"/>
      <c r="UBP24" s="161"/>
      <c r="UBQ24" s="161"/>
      <c r="UBR24" s="161"/>
      <c r="UBS24" s="161"/>
      <c r="UBT24" s="161"/>
      <c r="UBU24" s="161"/>
      <c r="UBV24" s="161"/>
      <c r="UBW24" s="161"/>
      <c r="UBX24" s="161"/>
      <c r="UBY24" s="161"/>
      <c r="UBZ24" s="161"/>
      <c r="UCA24" s="161"/>
      <c r="UCB24" s="161"/>
      <c r="UCC24" s="161"/>
      <c r="UCD24" s="161"/>
      <c r="UCE24" s="161"/>
      <c r="UCF24" s="161"/>
      <c r="UCG24" s="161"/>
      <c r="UCH24" s="161"/>
      <c r="UCI24" s="161"/>
      <c r="UCJ24" s="161"/>
      <c r="UCK24" s="161"/>
      <c r="UCL24" s="161"/>
      <c r="UCM24" s="161"/>
      <c r="UCN24" s="161"/>
      <c r="UCO24" s="161"/>
      <c r="UCP24" s="161"/>
      <c r="UCQ24" s="161"/>
      <c r="UCR24" s="161"/>
      <c r="UCS24" s="161"/>
      <c r="UCT24" s="161"/>
      <c r="UCU24" s="161"/>
      <c r="UCV24" s="161"/>
      <c r="UCW24" s="161"/>
      <c r="UCX24" s="161"/>
      <c r="UCY24" s="161"/>
      <c r="UCZ24" s="161"/>
      <c r="UDA24" s="161"/>
      <c r="UDB24" s="161"/>
      <c r="UDC24" s="161"/>
      <c r="UDD24" s="161"/>
      <c r="UDE24" s="161"/>
      <c r="UDF24" s="161"/>
      <c r="UDG24" s="161"/>
      <c r="UDH24" s="161"/>
      <c r="UDI24" s="161"/>
      <c r="UDJ24" s="161"/>
      <c r="UDK24" s="161"/>
      <c r="UDL24" s="161"/>
      <c r="UDM24" s="161"/>
      <c r="UDN24" s="161"/>
      <c r="UDO24" s="161"/>
      <c r="UDP24" s="161"/>
      <c r="UDQ24" s="161"/>
      <c r="UDR24" s="161"/>
      <c r="UDS24" s="161"/>
      <c r="UDT24" s="161"/>
      <c r="UDU24" s="161"/>
      <c r="UDV24" s="161"/>
      <c r="UDW24" s="161"/>
      <c r="UDX24" s="161"/>
      <c r="UDY24" s="161"/>
      <c r="UDZ24" s="161"/>
      <c r="UEA24" s="161"/>
      <c r="UEB24" s="161"/>
      <c r="UEC24" s="161"/>
      <c r="UED24" s="161"/>
      <c r="UEE24" s="161"/>
      <c r="UEF24" s="161"/>
      <c r="UEG24" s="161"/>
      <c r="UEH24" s="161"/>
      <c r="UEI24" s="161"/>
      <c r="UEJ24" s="161"/>
      <c r="UEK24" s="161"/>
      <c r="UEL24" s="161"/>
      <c r="UEM24" s="161"/>
      <c r="UEN24" s="161"/>
      <c r="UEO24" s="161"/>
      <c r="UEP24" s="161"/>
      <c r="UEQ24" s="161"/>
      <c r="UER24" s="161"/>
      <c r="UES24" s="161"/>
      <c r="UET24" s="161"/>
      <c r="UEU24" s="161"/>
      <c r="UEV24" s="161"/>
      <c r="UEW24" s="161"/>
      <c r="UEX24" s="161"/>
      <c r="UEY24" s="161"/>
      <c r="UEZ24" s="161"/>
      <c r="UFA24" s="161"/>
      <c r="UFB24" s="161"/>
      <c r="UFC24" s="161"/>
      <c r="UFD24" s="161"/>
      <c r="UFE24" s="161"/>
      <c r="UFF24" s="161"/>
      <c r="UFG24" s="161"/>
      <c r="UFH24" s="161"/>
      <c r="UFI24" s="161"/>
      <c r="UFJ24" s="161"/>
      <c r="UFK24" s="161"/>
      <c r="UFL24" s="161"/>
      <c r="UFM24" s="161"/>
      <c r="UFN24" s="161"/>
      <c r="UFO24" s="161"/>
      <c r="UFP24" s="161"/>
      <c r="UFQ24" s="161"/>
      <c r="UFR24" s="161"/>
      <c r="UFS24" s="161"/>
      <c r="UFT24" s="161"/>
      <c r="UFU24" s="161"/>
      <c r="UFV24" s="161"/>
      <c r="UFW24" s="161"/>
      <c r="UFX24" s="161"/>
      <c r="UFY24" s="161"/>
      <c r="UFZ24" s="161"/>
      <c r="UGA24" s="161"/>
      <c r="UGB24" s="161"/>
      <c r="UGC24" s="161"/>
      <c r="UGD24" s="161"/>
      <c r="UGE24" s="161"/>
      <c r="UGF24" s="161"/>
      <c r="UGG24" s="161"/>
      <c r="UGH24" s="161"/>
      <c r="UGI24" s="161"/>
      <c r="UGJ24" s="161"/>
      <c r="UGK24" s="161"/>
      <c r="UGL24" s="161"/>
      <c r="UGM24" s="161"/>
      <c r="UGN24" s="161"/>
      <c r="UGO24" s="161"/>
      <c r="UGP24" s="161"/>
      <c r="UGQ24" s="161"/>
      <c r="UGR24" s="161"/>
      <c r="UGS24" s="161"/>
      <c r="UGT24" s="161"/>
      <c r="UGU24" s="161"/>
      <c r="UGV24" s="161"/>
      <c r="UGW24" s="161"/>
      <c r="UGX24" s="161"/>
      <c r="UGY24" s="161"/>
      <c r="UGZ24" s="161"/>
      <c r="UHA24" s="161"/>
      <c r="UHB24" s="161"/>
      <c r="UHC24" s="161"/>
      <c r="UHD24" s="161"/>
      <c r="UHE24" s="161"/>
      <c r="UHF24" s="161"/>
      <c r="UHG24" s="161"/>
      <c r="UHH24" s="161"/>
      <c r="UHI24" s="161"/>
      <c r="UHJ24" s="161"/>
      <c r="UHK24" s="161"/>
      <c r="UHL24" s="161"/>
      <c r="UHM24" s="161"/>
      <c r="UHN24" s="161"/>
      <c r="UHO24" s="161"/>
      <c r="UHP24" s="161"/>
      <c r="UHQ24" s="161"/>
      <c r="UHR24" s="161"/>
      <c r="UHS24" s="161"/>
      <c r="UHT24" s="161"/>
      <c r="UHU24" s="161"/>
      <c r="UHV24" s="161"/>
      <c r="UHW24" s="161"/>
      <c r="UHX24" s="161"/>
      <c r="UHY24" s="161"/>
      <c r="UHZ24" s="161"/>
      <c r="UIA24" s="161"/>
      <c r="UIB24" s="161"/>
      <c r="UIC24" s="161"/>
      <c r="UID24" s="161"/>
      <c r="UIE24" s="161"/>
      <c r="UIF24" s="161"/>
      <c r="UIG24" s="161"/>
      <c r="UIH24" s="161"/>
      <c r="UII24" s="161"/>
      <c r="UIJ24" s="161"/>
      <c r="UIK24" s="161"/>
      <c r="UIL24" s="161"/>
      <c r="UIM24" s="161"/>
      <c r="UIN24" s="161"/>
      <c r="UIO24" s="161"/>
      <c r="UIP24" s="161"/>
      <c r="UIQ24" s="161"/>
      <c r="UIR24" s="161"/>
      <c r="UIS24" s="161"/>
      <c r="UIT24" s="161"/>
      <c r="UIU24" s="161"/>
      <c r="UIV24" s="161"/>
      <c r="UIW24" s="161"/>
      <c r="UIX24" s="161"/>
      <c r="UIY24" s="161"/>
      <c r="UIZ24" s="161"/>
      <c r="UJA24" s="161"/>
      <c r="UJB24" s="161"/>
      <c r="UJC24" s="161"/>
      <c r="UJD24" s="161"/>
      <c r="UJE24" s="161"/>
      <c r="UJF24" s="161"/>
      <c r="UJG24" s="161"/>
      <c r="UJH24" s="161"/>
      <c r="UJI24" s="161"/>
      <c r="UJJ24" s="161"/>
      <c r="UJK24" s="161"/>
      <c r="UJL24" s="161"/>
      <c r="UJM24" s="161"/>
      <c r="UJN24" s="161"/>
      <c r="UJO24" s="161"/>
      <c r="UJP24" s="161"/>
      <c r="UJQ24" s="161"/>
      <c r="UJR24" s="161"/>
      <c r="UJS24" s="161"/>
      <c r="UJT24" s="161"/>
      <c r="UJU24" s="161"/>
      <c r="UJV24" s="161"/>
      <c r="UJW24" s="161"/>
      <c r="UJX24" s="161"/>
      <c r="UJY24" s="161"/>
      <c r="UJZ24" s="161"/>
      <c r="UKA24" s="161"/>
      <c r="UKB24" s="161"/>
      <c r="UKC24" s="161"/>
      <c r="UKD24" s="161"/>
      <c r="UKE24" s="161"/>
      <c r="UKF24" s="161"/>
      <c r="UKG24" s="161"/>
      <c r="UKH24" s="161"/>
      <c r="UKI24" s="161"/>
      <c r="UKJ24" s="161"/>
      <c r="UKK24" s="161"/>
      <c r="UKL24" s="161"/>
      <c r="UKM24" s="161"/>
      <c r="UKN24" s="161"/>
      <c r="UKO24" s="161"/>
      <c r="UKP24" s="161"/>
      <c r="UKQ24" s="161"/>
      <c r="UKR24" s="161"/>
      <c r="UKS24" s="161"/>
      <c r="UKT24" s="161"/>
      <c r="UKU24" s="161"/>
      <c r="UKV24" s="161"/>
      <c r="UKW24" s="161"/>
      <c r="UKX24" s="161"/>
      <c r="UKY24" s="161"/>
      <c r="UKZ24" s="161"/>
      <c r="ULA24" s="161"/>
      <c r="ULB24" s="161"/>
      <c r="ULC24" s="161"/>
      <c r="ULD24" s="161"/>
      <c r="ULE24" s="161"/>
      <c r="ULF24" s="161"/>
      <c r="ULG24" s="161"/>
      <c r="ULH24" s="161"/>
      <c r="ULI24" s="161"/>
      <c r="ULJ24" s="161"/>
      <c r="ULK24" s="161"/>
      <c r="ULL24" s="161"/>
      <c r="ULM24" s="161"/>
      <c r="ULN24" s="161"/>
      <c r="ULO24" s="161"/>
      <c r="ULP24" s="161"/>
      <c r="ULQ24" s="161"/>
      <c r="ULR24" s="161"/>
      <c r="ULS24" s="161"/>
      <c r="ULT24" s="161"/>
      <c r="ULU24" s="161"/>
      <c r="ULV24" s="161"/>
      <c r="ULW24" s="161"/>
      <c r="ULX24" s="161"/>
      <c r="ULY24" s="161"/>
      <c r="ULZ24" s="161"/>
      <c r="UMA24" s="161"/>
      <c r="UMB24" s="161"/>
      <c r="UMC24" s="161"/>
      <c r="UMD24" s="161"/>
      <c r="UME24" s="161"/>
      <c r="UMF24" s="161"/>
      <c r="UMG24" s="161"/>
      <c r="UMH24" s="161"/>
      <c r="UMI24" s="161"/>
      <c r="UMJ24" s="161"/>
      <c r="UMK24" s="161"/>
      <c r="UML24" s="161"/>
      <c r="UMM24" s="161"/>
      <c r="UMN24" s="161"/>
      <c r="UMO24" s="161"/>
      <c r="UMP24" s="161"/>
      <c r="UMQ24" s="161"/>
      <c r="UMR24" s="161"/>
      <c r="UMS24" s="161"/>
      <c r="UMT24" s="161"/>
      <c r="UMU24" s="161"/>
      <c r="UMV24" s="161"/>
      <c r="UMW24" s="161"/>
      <c r="UMX24" s="161"/>
      <c r="UMY24" s="161"/>
      <c r="UMZ24" s="161"/>
      <c r="UNA24" s="161"/>
      <c r="UNB24" s="161"/>
      <c r="UNC24" s="161"/>
      <c r="UND24" s="161"/>
      <c r="UNE24" s="161"/>
      <c r="UNF24" s="161"/>
      <c r="UNG24" s="161"/>
      <c r="UNH24" s="161"/>
      <c r="UNI24" s="161"/>
      <c r="UNJ24" s="161"/>
      <c r="UNK24" s="161"/>
      <c r="UNL24" s="161"/>
      <c r="UNM24" s="161"/>
      <c r="UNN24" s="161"/>
      <c r="UNO24" s="161"/>
      <c r="UNP24" s="161"/>
      <c r="UNQ24" s="161"/>
      <c r="UNR24" s="161"/>
      <c r="UNS24" s="161"/>
      <c r="UNT24" s="161"/>
      <c r="UNU24" s="161"/>
      <c r="UNV24" s="161"/>
      <c r="UNW24" s="161"/>
      <c r="UNX24" s="161"/>
      <c r="UNY24" s="161"/>
      <c r="UNZ24" s="161"/>
      <c r="UOA24" s="161"/>
      <c r="UOB24" s="161"/>
      <c r="UOC24" s="161"/>
      <c r="UOD24" s="161"/>
      <c r="UOE24" s="161"/>
      <c r="UOF24" s="161"/>
      <c r="UOG24" s="161"/>
      <c r="UOH24" s="161"/>
      <c r="UOI24" s="161"/>
      <c r="UOJ24" s="161"/>
      <c r="UOK24" s="161"/>
      <c r="UOL24" s="161"/>
      <c r="UOM24" s="161"/>
      <c r="UON24" s="161"/>
      <c r="UOO24" s="161"/>
      <c r="UOP24" s="161"/>
      <c r="UOQ24" s="161"/>
      <c r="UOR24" s="161"/>
      <c r="UOS24" s="161"/>
      <c r="UOT24" s="161"/>
      <c r="UOU24" s="161"/>
      <c r="UOV24" s="161"/>
      <c r="UOW24" s="161"/>
      <c r="UOX24" s="161"/>
      <c r="UOY24" s="161"/>
      <c r="UOZ24" s="161"/>
      <c r="UPA24" s="161"/>
      <c r="UPB24" s="161"/>
      <c r="UPC24" s="161"/>
      <c r="UPD24" s="161"/>
      <c r="UPE24" s="161"/>
      <c r="UPF24" s="161"/>
      <c r="UPG24" s="161"/>
      <c r="UPH24" s="161"/>
      <c r="UPI24" s="161"/>
      <c r="UPJ24" s="161"/>
      <c r="UPK24" s="161"/>
      <c r="UPL24" s="161"/>
      <c r="UPM24" s="161"/>
      <c r="UPN24" s="161"/>
      <c r="UPO24" s="161"/>
      <c r="UPP24" s="161"/>
      <c r="UPQ24" s="161"/>
      <c r="UPR24" s="161"/>
      <c r="UPS24" s="161"/>
      <c r="UPT24" s="161"/>
      <c r="UPU24" s="161"/>
      <c r="UPV24" s="161"/>
      <c r="UPW24" s="161"/>
      <c r="UPX24" s="161"/>
      <c r="UPY24" s="161"/>
      <c r="UPZ24" s="161"/>
      <c r="UQA24" s="161"/>
      <c r="UQB24" s="161"/>
      <c r="UQC24" s="161"/>
      <c r="UQD24" s="161"/>
      <c r="UQE24" s="161"/>
      <c r="UQF24" s="161"/>
      <c r="UQG24" s="161"/>
      <c r="UQH24" s="161"/>
      <c r="UQI24" s="161"/>
      <c r="UQJ24" s="161"/>
      <c r="UQK24" s="161"/>
      <c r="UQL24" s="161"/>
      <c r="UQM24" s="161"/>
      <c r="UQN24" s="161"/>
      <c r="UQO24" s="161"/>
      <c r="UQP24" s="161"/>
      <c r="UQQ24" s="161"/>
      <c r="UQR24" s="161"/>
      <c r="UQS24" s="161"/>
      <c r="UQT24" s="161"/>
      <c r="UQU24" s="161"/>
      <c r="UQV24" s="161"/>
      <c r="UQW24" s="161"/>
      <c r="UQX24" s="161"/>
      <c r="UQY24" s="161"/>
      <c r="UQZ24" s="161"/>
      <c r="URA24" s="161"/>
      <c r="URB24" s="161"/>
      <c r="URC24" s="161"/>
      <c r="URD24" s="161"/>
      <c r="URE24" s="161"/>
      <c r="URF24" s="161"/>
      <c r="URG24" s="161"/>
      <c r="URH24" s="161"/>
      <c r="URI24" s="161"/>
      <c r="URJ24" s="161"/>
      <c r="URK24" s="161"/>
      <c r="URL24" s="161"/>
      <c r="URM24" s="161"/>
      <c r="URN24" s="161"/>
      <c r="URO24" s="161"/>
      <c r="URP24" s="161"/>
      <c r="URQ24" s="161"/>
      <c r="URR24" s="161"/>
      <c r="URS24" s="161"/>
      <c r="URT24" s="161"/>
      <c r="URU24" s="161"/>
      <c r="URV24" s="161"/>
      <c r="URW24" s="161"/>
      <c r="URX24" s="161"/>
      <c r="URY24" s="161"/>
      <c r="URZ24" s="161"/>
      <c r="USA24" s="161"/>
      <c r="USB24" s="161"/>
      <c r="USC24" s="161"/>
      <c r="USD24" s="161"/>
      <c r="USE24" s="161"/>
      <c r="USF24" s="161"/>
      <c r="USG24" s="161"/>
      <c r="USH24" s="161"/>
      <c r="USI24" s="161"/>
      <c r="USJ24" s="161"/>
      <c r="USK24" s="161"/>
      <c r="USL24" s="161"/>
      <c r="USM24" s="161"/>
      <c r="USN24" s="161"/>
      <c r="USO24" s="161"/>
      <c r="USP24" s="161"/>
      <c r="USQ24" s="161"/>
      <c r="USR24" s="161"/>
      <c r="USS24" s="161"/>
      <c r="UST24" s="161"/>
      <c r="USU24" s="161"/>
      <c r="USV24" s="161"/>
      <c r="USW24" s="161"/>
      <c r="USX24" s="161"/>
      <c r="USY24" s="161"/>
      <c r="USZ24" s="161"/>
      <c r="UTA24" s="161"/>
      <c r="UTB24" s="161"/>
      <c r="UTC24" s="161"/>
      <c r="UTD24" s="161"/>
      <c r="UTE24" s="161"/>
      <c r="UTF24" s="161"/>
      <c r="UTG24" s="161"/>
      <c r="UTH24" s="161"/>
      <c r="UTI24" s="161"/>
      <c r="UTJ24" s="161"/>
      <c r="UTK24" s="161"/>
      <c r="UTL24" s="161"/>
      <c r="UTM24" s="161"/>
      <c r="UTN24" s="161"/>
      <c r="UTO24" s="161"/>
      <c r="UTP24" s="161"/>
      <c r="UTQ24" s="161"/>
      <c r="UTR24" s="161"/>
      <c r="UTS24" s="161"/>
      <c r="UTT24" s="161"/>
      <c r="UTU24" s="161"/>
      <c r="UTV24" s="161"/>
      <c r="UTW24" s="161"/>
      <c r="UTX24" s="161"/>
      <c r="UTY24" s="161"/>
      <c r="UTZ24" s="161"/>
      <c r="UUA24" s="161"/>
      <c r="UUB24" s="161"/>
      <c r="UUC24" s="161"/>
      <c r="UUD24" s="161"/>
      <c r="UUE24" s="161"/>
      <c r="UUF24" s="161"/>
      <c r="UUG24" s="161"/>
      <c r="UUH24" s="161"/>
      <c r="UUI24" s="161"/>
      <c r="UUJ24" s="161"/>
      <c r="UUK24" s="161"/>
      <c r="UUL24" s="161"/>
      <c r="UUM24" s="161"/>
      <c r="UUN24" s="161"/>
      <c r="UUO24" s="161"/>
      <c r="UUP24" s="161"/>
      <c r="UUQ24" s="161"/>
      <c r="UUR24" s="161"/>
      <c r="UUS24" s="161"/>
      <c r="UUT24" s="161"/>
      <c r="UUU24" s="161"/>
      <c r="UUV24" s="161"/>
      <c r="UUW24" s="161"/>
      <c r="UUX24" s="161"/>
      <c r="UUY24" s="161"/>
      <c r="UUZ24" s="161"/>
      <c r="UVA24" s="161"/>
      <c r="UVB24" s="161"/>
      <c r="UVC24" s="161"/>
      <c r="UVD24" s="161"/>
      <c r="UVE24" s="161"/>
      <c r="UVF24" s="161"/>
      <c r="UVG24" s="161"/>
      <c r="UVH24" s="161"/>
      <c r="UVI24" s="161"/>
      <c r="UVJ24" s="161"/>
      <c r="UVK24" s="161"/>
      <c r="UVL24" s="161"/>
      <c r="UVM24" s="161"/>
      <c r="UVN24" s="161"/>
      <c r="UVO24" s="161"/>
      <c r="UVP24" s="161"/>
      <c r="UVQ24" s="161"/>
      <c r="UVR24" s="161"/>
      <c r="UVS24" s="161"/>
      <c r="UVT24" s="161"/>
      <c r="UVU24" s="161"/>
      <c r="UVV24" s="161"/>
      <c r="UVW24" s="161"/>
      <c r="UVX24" s="161"/>
      <c r="UVY24" s="161"/>
      <c r="UVZ24" s="161"/>
      <c r="UWA24" s="161"/>
      <c r="UWB24" s="161"/>
      <c r="UWC24" s="161"/>
      <c r="UWD24" s="161"/>
      <c r="UWE24" s="161"/>
      <c r="UWF24" s="161"/>
      <c r="UWG24" s="161"/>
      <c r="UWH24" s="161"/>
      <c r="UWI24" s="161"/>
      <c r="UWJ24" s="161"/>
      <c r="UWK24" s="161"/>
      <c r="UWL24" s="161"/>
      <c r="UWM24" s="161"/>
      <c r="UWN24" s="161"/>
      <c r="UWO24" s="161"/>
      <c r="UWP24" s="161"/>
      <c r="UWQ24" s="161"/>
      <c r="UWR24" s="161"/>
      <c r="UWS24" s="161"/>
      <c r="UWT24" s="161"/>
      <c r="UWU24" s="161"/>
      <c r="UWV24" s="161"/>
      <c r="UWW24" s="161"/>
      <c r="UWX24" s="161"/>
      <c r="UWY24" s="161"/>
      <c r="UWZ24" s="161"/>
      <c r="UXA24" s="161"/>
      <c r="UXB24" s="161"/>
      <c r="UXC24" s="161"/>
      <c r="UXD24" s="161"/>
      <c r="UXE24" s="161"/>
      <c r="UXF24" s="161"/>
      <c r="UXG24" s="161"/>
      <c r="UXH24" s="161"/>
      <c r="UXI24" s="161"/>
      <c r="UXJ24" s="161"/>
      <c r="UXK24" s="161"/>
      <c r="UXL24" s="161"/>
      <c r="UXM24" s="161"/>
      <c r="UXN24" s="161"/>
      <c r="UXO24" s="161"/>
      <c r="UXP24" s="161"/>
      <c r="UXQ24" s="161"/>
      <c r="UXR24" s="161"/>
      <c r="UXS24" s="161"/>
      <c r="UXT24" s="161"/>
      <c r="UXU24" s="161"/>
      <c r="UXV24" s="161"/>
      <c r="UXW24" s="161"/>
      <c r="UXX24" s="161"/>
      <c r="UXY24" s="161"/>
      <c r="UXZ24" s="161"/>
      <c r="UYA24" s="161"/>
      <c r="UYB24" s="161"/>
      <c r="UYC24" s="161"/>
      <c r="UYD24" s="161"/>
      <c r="UYE24" s="161"/>
      <c r="UYF24" s="161"/>
      <c r="UYG24" s="161"/>
      <c r="UYH24" s="161"/>
      <c r="UYI24" s="161"/>
      <c r="UYJ24" s="161"/>
      <c r="UYK24" s="161"/>
      <c r="UYL24" s="161"/>
      <c r="UYM24" s="161"/>
      <c r="UYN24" s="161"/>
      <c r="UYO24" s="161"/>
      <c r="UYP24" s="161"/>
      <c r="UYQ24" s="161"/>
      <c r="UYR24" s="161"/>
      <c r="UYS24" s="161"/>
      <c r="UYT24" s="161"/>
      <c r="UYU24" s="161"/>
      <c r="UYV24" s="161"/>
      <c r="UYW24" s="161"/>
      <c r="UYX24" s="161"/>
      <c r="UYY24" s="161"/>
      <c r="UYZ24" s="161"/>
      <c r="UZA24" s="161"/>
      <c r="UZB24" s="161"/>
      <c r="UZC24" s="161"/>
      <c r="UZD24" s="161"/>
      <c r="UZE24" s="161"/>
      <c r="UZF24" s="161"/>
      <c r="UZG24" s="161"/>
      <c r="UZH24" s="161"/>
      <c r="UZI24" s="161"/>
      <c r="UZJ24" s="161"/>
      <c r="UZK24" s="161"/>
      <c r="UZL24" s="161"/>
      <c r="UZM24" s="161"/>
      <c r="UZN24" s="161"/>
      <c r="UZO24" s="161"/>
      <c r="UZP24" s="161"/>
      <c r="UZQ24" s="161"/>
      <c r="UZR24" s="161"/>
      <c r="UZS24" s="161"/>
      <c r="UZT24" s="161"/>
      <c r="UZU24" s="161"/>
      <c r="UZV24" s="161"/>
      <c r="UZW24" s="161"/>
      <c r="UZX24" s="161"/>
      <c r="UZY24" s="161"/>
      <c r="UZZ24" s="161"/>
      <c r="VAA24" s="161"/>
      <c r="VAB24" s="161"/>
      <c r="VAC24" s="161"/>
      <c r="VAD24" s="161"/>
      <c r="VAE24" s="161"/>
      <c r="VAF24" s="161"/>
      <c r="VAG24" s="161"/>
      <c r="VAH24" s="161"/>
      <c r="VAI24" s="161"/>
      <c r="VAJ24" s="161"/>
      <c r="VAK24" s="161"/>
      <c r="VAL24" s="161"/>
      <c r="VAM24" s="161"/>
      <c r="VAN24" s="161"/>
      <c r="VAO24" s="161"/>
      <c r="VAP24" s="161"/>
      <c r="VAQ24" s="161"/>
      <c r="VAR24" s="161"/>
      <c r="VAS24" s="161"/>
      <c r="VAT24" s="161"/>
      <c r="VAU24" s="161"/>
      <c r="VAV24" s="161"/>
      <c r="VAW24" s="161"/>
      <c r="VAX24" s="161"/>
      <c r="VAY24" s="161"/>
      <c r="VAZ24" s="161"/>
      <c r="VBA24" s="161"/>
      <c r="VBB24" s="161"/>
      <c r="VBC24" s="161"/>
      <c r="VBD24" s="161"/>
      <c r="VBE24" s="161"/>
      <c r="VBF24" s="161"/>
      <c r="VBG24" s="161"/>
      <c r="VBH24" s="161"/>
      <c r="VBI24" s="161"/>
      <c r="VBJ24" s="161"/>
      <c r="VBK24" s="161"/>
      <c r="VBL24" s="161"/>
      <c r="VBM24" s="161"/>
      <c r="VBN24" s="161"/>
      <c r="VBO24" s="161"/>
      <c r="VBP24" s="161"/>
      <c r="VBQ24" s="161"/>
      <c r="VBR24" s="161"/>
      <c r="VBS24" s="161"/>
      <c r="VBT24" s="161"/>
      <c r="VBU24" s="161"/>
      <c r="VBV24" s="161"/>
      <c r="VBW24" s="161"/>
      <c r="VBX24" s="161"/>
      <c r="VBY24" s="161"/>
      <c r="VBZ24" s="161"/>
      <c r="VCA24" s="161"/>
      <c r="VCB24" s="161"/>
      <c r="VCC24" s="161"/>
      <c r="VCD24" s="161"/>
      <c r="VCE24" s="161"/>
      <c r="VCF24" s="161"/>
      <c r="VCG24" s="161"/>
      <c r="VCH24" s="161"/>
      <c r="VCI24" s="161"/>
      <c r="VCJ24" s="161"/>
      <c r="VCK24" s="161"/>
      <c r="VCL24" s="161"/>
      <c r="VCM24" s="161"/>
      <c r="VCN24" s="161"/>
      <c r="VCO24" s="161"/>
      <c r="VCP24" s="161"/>
      <c r="VCQ24" s="161"/>
      <c r="VCR24" s="161"/>
      <c r="VCS24" s="161"/>
      <c r="VCT24" s="161"/>
      <c r="VCU24" s="161"/>
      <c r="VCV24" s="161"/>
      <c r="VCW24" s="161"/>
      <c r="VCX24" s="161"/>
      <c r="VCY24" s="161"/>
      <c r="VCZ24" s="161"/>
      <c r="VDA24" s="161"/>
      <c r="VDB24" s="161"/>
      <c r="VDC24" s="161"/>
      <c r="VDD24" s="161"/>
      <c r="VDE24" s="161"/>
      <c r="VDF24" s="161"/>
      <c r="VDG24" s="161"/>
      <c r="VDH24" s="161"/>
      <c r="VDI24" s="161"/>
      <c r="VDJ24" s="161"/>
      <c r="VDK24" s="161"/>
      <c r="VDL24" s="161"/>
      <c r="VDM24" s="161"/>
      <c r="VDN24" s="161"/>
      <c r="VDO24" s="161"/>
      <c r="VDP24" s="161"/>
      <c r="VDQ24" s="161"/>
      <c r="VDR24" s="161"/>
      <c r="VDS24" s="161"/>
      <c r="VDT24" s="161"/>
      <c r="VDU24" s="161"/>
      <c r="VDV24" s="161"/>
      <c r="VDW24" s="161"/>
      <c r="VDX24" s="161"/>
      <c r="VDY24" s="161"/>
      <c r="VDZ24" s="161"/>
      <c r="VEA24" s="161"/>
      <c r="VEB24" s="161"/>
      <c r="VEC24" s="161"/>
      <c r="VED24" s="161"/>
      <c r="VEE24" s="161"/>
      <c r="VEF24" s="161"/>
      <c r="VEG24" s="161"/>
      <c r="VEH24" s="161"/>
      <c r="VEI24" s="161"/>
      <c r="VEJ24" s="161"/>
      <c r="VEK24" s="161"/>
      <c r="VEL24" s="161"/>
      <c r="VEM24" s="161"/>
      <c r="VEN24" s="161"/>
      <c r="VEO24" s="161"/>
      <c r="VEP24" s="161"/>
      <c r="VEQ24" s="161"/>
      <c r="VER24" s="161"/>
      <c r="VES24" s="161"/>
      <c r="VET24" s="161"/>
      <c r="VEU24" s="161"/>
      <c r="VEV24" s="161"/>
      <c r="VEW24" s="161"/>
      <c r="VEX24" s="161"/>
      <c r="VEY24" s="161"/>
      <c r="VEZ24" s="161"/>
      <c r="VFA24" s="161"/>
      <c r="VFB24" s="161"/>
      <c r="VFC24" s="161"/>
      <c r="VFD24" s="161"/>
      <c r="VFE24" s="161"/>
      <c r="VFF24" s="161"/>
      <c r="VFG24" s="161"/>
      <c r="VFH24" s="161"/>
      <c r="VFI24" s="161"/>
      <c r="VFJ24" s="161"/>
      <c r="VFK24" s="161"/>
      <c r="VFL24" s="161"/>
      <c r="VFM24" s="161"/>
      <c r="VFN24" s="161"/>
      <c r="VFO24" s="161"/>
      <c r="VFP24" s="161"/>
      <c r="VFQ24" s="161"/>
      <c r="VFR24" s="161"/>
      <c r="VFS24" s="161"/>
      <c r="VFT24" s="161"/>
      <c r="VFU24" s="161"/>
      <c r="VFV24" s="161"/>
      <c r="VFW24" s="161"/>
      <c r="VFX24" s="161"/>
      <c r="VFY24" s="161"/>
      <c r="VFZ24" s="161"/>
      <c r="VGA24" s="161"/>
      <c r="VGB24" s="161"/>
      <c r="VGC24" s="161"/>
      <c r="VGD24" s="161"/>
      <c r="VGE24" s="161"/>
      <c r="VGF24" s="161"/>
      <c r="VGG24" s="161"/>
      <c r="VGH24" s="161"/>
      <c r="VGI24" s="161"/>
      <c r="VGJ24" s="161"/>
      <c r="VGK24" s="161"/>
      <c r="VGL24" s="161"/>
      <c r="VGM24" s="161"/>
      <c r="VGN24" s="161"/>
      <c r="VGO24" s="161"/>
      <c r="VGP24" s="161"/>
      <c r="VGQ24" s="161"/>
      <c r="VGR24" s="161"/>
      <c r="VGS24" s="161"/>
      <c r="VGT24" s="161"/>
      <c r="VGU24" s="161"/>
      <c r="VGV24" s="161"/>
      <c r="VGW24" s="161"/>
      <c r="VGX24" s="161"/>
      <c r="VGY24" s="161"/>
      <c r="VGZ24" s="161"/>
      <c r="VHA24" s="161"/>
      <c r="VHB24" s="161"/>
      <c r="VHC24" s="161"/>
      <c r="VHD24" s="161"/>
      <c r="VHE24" s="161"/>
      <c r="VHF24" s="161"/>
      <c r="VHG24" s="161"/>
      <c r="VHH24" s="161"/>
      <c r="VHI24" s="161"/>
      <c r="VHJ24" s="161"/>
      <c r="VHK24" s="161"/>
      <c r="VHL24" s="161"/>
      <c r="VHM24" s="161"/>
      <c r="VHN24" s="161"/>
      <c r="VHO24" s="161"/>
      <c r="VHP24" s="161"/>
      <c r="VHQ24" s="161"/>
      <c r="VHR24" s="161"/>
      <c r="VHS24" s="161"/>
      <c r="VHT24" s="161"/>
      <c r="VHU24" s="161"/>
      <c r="VHV24" s="161"/>
      <c r="VHW24" s="161"/>
      <c r="VHX24" s="161"/>
      <c r="VHY24" s="161"/>
      <c r="VHZ24" s="161"/>
      <c r="VIA24" s="161"/>
      <c r="VIB24" s="161"/>
      <c r="VIC24" s="161"/>
      <c r="VID24" s="161"/>
      <c r="VIE24" s="161"/>
      <c r="VIF24" s="161"/>
      <c r="VIG24" s="161"/>
      <c r="VIH24" s="161"/>
      <c r="VII24" s="161"/>
      <c r="VIJ24" s="161"/>
      <c r="VIK24" s="161"/>
      <c r="VIL24" s="161"/>
      <c r="VIM24" s="161"/>
      <c r="VIN24" s="161"/>
      <c r="VIO24" s="161"/>
      <c r="VIP24" s="161"/>
      <c r="VIQ24" s="161"/>
      <c r="VIR24" s="161"/>
      <c r="VIS24" s="161"/>
      <c r="VIT24" s="161"/>
      <c r="VIU24" s="161"/>
      <c r="VIV24" s="161"/>
      <c r="VIW24" s="161"/>
      <c r="VIX24" s="161"/>
      <c r="VIY24" s="161"/>
      <c r="VIZ24" s="161"/>
      <c r="VJA24" s="161"/>
      <c r="VJB24" s="161"/>
      <c r="VJC24" s="161"/>
      <c r="VJD24" s="161"/>
      <c r="VJE24" s="161"/>
      <c r="VJF24" s="161"/>
      <c r="VJG24" s="161"/>
      <c r="VJH24" s="161"/>
      <c r="VJI24" s="161"/>
      <c r="VJJ24" s="161"/>
      <c r="VJK24" s="161"/>
      <c r="VJL24" s="161"/>
      <c r="VJM24" s="161"/>
      <c r="VJN24" s="161"/>
      <c r="VJO24" s="161"/>
      <c r="VJP24" s="161"/>
      <c r="VJQ24" s="161"/>
      <c r="VJR24" s="161"/>
      <c r="VJS24" s="161"/>
      <c r="VJT24" s="161"/>
      <c r="VJU24" s="161"/>
      <c r="VJV24" s="161"/>
      <c r="VJW24" s="161"/>
      <c r="VJX24" s="161"/>
      <c r="VJY24" s="161"/>
      <c r="VJZ24" s="161"/>
      <c r="VKA24" s="161"/>
      <c r="VKB24" s="161"/>
      <c r="VKC24" s="161"/>
      <c r="VKD24" s="161"/>
      <c r="VKE24" s="161"/>
      <c r="VKF24" s="161"/>
      <c r="VKG24" s="161"/>
      <c r="VKH24" s="161"/>
      <c r="VKI24" s="161"/>
      <c r="VKJ24" s="161"/>
      <c r="VKK24" s="161"/>
      <c r="VKL24" s="161"/>
      <c r="VKM24" s="161"/>
      <c r="VKN24" s="161"/>
      <c r="VKO24" s="161"/>
      <c r="VKP24" s="161"/>
      <c r="VKQ24" s="161"/>
      <c r="VKR24" s="161"/>
      <c r="VKS24" s="161"/>
      <c r="VKT24" s="161"/>
      <c r="VKU24" s="161"/>
      <c r="VKV24" s="161"/>
      <c r="VKW24" s="161"/>
      <c r="VKX24" s="161"/>
      <c r="VKY24" s="161"/>
      <c r="VKZ24" s="161"/>
      <c r="VLA24" s="161"/>
      <c r="VLB24" s="161"/>
      <c r="VLC24" s="161"/>
      <c r="VLD24" s="161"/>
      <c r="VLE24" s="161"/>
      <c r="VLF24" s="161"/>
      <c r="VLG24" s="161"/>
      <c r="VLH24" s="161"/>
      <c r="VLI24" s="161"/>
      <c r="VLJ24" s="161"/>
      <c r="VLK24" s="161"/>
      <c r="VLL24" s="161"/>
      <c r="VLM24" s="161"/>
      <c r="VLN24" s="161"/>
      <c r="VLO24" s="161"/>
      <c r="VLP24" s="161"/>
      <c r="VLQ24" s="161"/>
      <c r="VLR24" s="161"/>
      <c r="VLS24" s="161"/>
      <c r="VLT24" s="161"/>
      <c r="VLU24" s="161"/>
      <c r="VLV24" s="161"/>
      <c r="VLW24" s="161"/>
      <c r="VLX24" s="161"/>
      <c r="VLY24" s="161"/>
      <c r="VLZ24" s="161"/>
      <c r="VMA24" s="161"/>
      <c r="VMB24" s="161"/>
      <c r="VMC24" s="161"/>
      <c r="VMD24" s="161"/>
      <c r="VME24" s="161"/>
      <c r="VMF24" s="161"/>
      <c r="VMG24" s="161"/>
      <c r="VMH24" s="161"/>
      <c r="VMI24" s="161"/>
      <c r="VMJ24" s="161"/>
      <c r="VMK24" s="161"/>
      <c r="VML24" s="161"/>
      <c r="VMM24" s="161"/>
      <c r="VMN24" s="161"/>
      <c r="VMO24" s="161"/>
      <c r="VMP24" s="161"/>
      <c r="VMQ24" s="161"/>
      <c r="VMR24" s="161"/>
      <c r="VMS24" s="161"/>
      <c r="VMT24" s="161"/>
      <c r="VMU24" s="161"/>
      <c r="VMV24" s="161"/>
      <c r="VMW24" s="161"/>
      <c r="VMX24" s="161"/>
      <c r="VMY24" s="161"/>
      <c r="VMZ24" s="161"/>
      <c r="VNA24" s="161"/>
      <c r="VNB24" s="161"/>
      <c r="VNC24" s="161"/>
      <c r="VND24" s="161"/>
      <c r="VNE24" s="161"/>
      <c r="VNF24" s="161"/>
      <c r="VNG24" s="161"/>
      <c r="VNH24" s="161"/>
      <c r="VNI24" s="161"/>
      <c r="VNJ24" s="161"/>
      <c r="VNK24" s="161"/>
      <c r="VNL24" s="161"/>
      <c r="VNM24" s="161"/>
      <c r="VNN24" s="161"/>
      <c r="VNO24" s="161"/>
      <c r="VNP24" s="161"/>
      <c r="VNQ24" s="161"/>
      <c r="VNR24" s="161"/>
      <c r="VNS24" s="161"/>
      <c r="VNT24" s="161"/>
      <c r="VNU24" s="161"/>
      <c r="VNV24" s="161"/>
      <c r="VNW24" s="161"/>
      <c r="VNX24" s="161"/>
      <c r="VNY24" s="161"/>
      <c r="VNZ24" s="161"/>
      <c r="VOA24" s="161"/>
      <c r="VOB24" s="161"/>
      <c r="VOC24" s="161"/>
      <c r="VOD24" s="161"/>
      <c r="VOE24" s="161"/>
      <c r="VOF24" s="161"/>
      <c r="VOG24" s="161"/>
      <c r="VOH24" s="161"/>
      <c r="VOI24" s="161"/>
      <c r="VOJ24" s="161"/>
      <c r="VOK24" s="161"/>
      <c r="VOL24" s="161"/>
      <c r="VOM24" s="161"/>
      <c r="VON24" s="161"/>
      <c r="VOO24" s="161"/>
      <c r="VOP24" s="161"/>
      <c r="VOQ24" s="161"/>
      <c r="VOR24" s="161"/>
      <c r="VOS24" s="161"/>
      <c r="VOT24" s="161"/>
      <c r="VOU24" s="161"/>
      <c r="VOV24" s="161"/>
      <c r="VOW24" s="161"/>
      <c r="VOX24" s="161"/>
      <c r="VOY24" s="161"/>
      <c r="VOZ24" s="161"/>
      <c r="VPA24" s="161"/>
      <c r="VPB24" s="161"/>
      <c r="VPC24" s="161"/>
      <c r="VPD24" s="161"/>
      <c r="VPE24" s="161"/>
      <c r="VPF24" s="161"/>
      <c r="VPG24" s="161"/>
      <c r="VPH24" s="161"/>
      <c r="VPI24" s="161"/>
      <c r="VPJ24" s="161"/>
      <c r="VPK24" s="161"/>
      <c r="VPL24" s="161"/>
      <c r="VPM24" s="161"/>
      <c r="VPN24" s="161"/>
      <c r="VPO24" s="161"/>
      <c r="VPP24" s="161"/>
      <c r="VPQ24" s="161"/>
      <c r="VPR24" s="161"/>
      <c r="VPS24" s="161"/>
      <c r="VPT24" s="161"/>
      <c r="VPU24" s="161"/>
      <c r="VPV24" s="161"/>
      <c r="VPW24" s="161"/>
      <c r="VPX24" s="161"/>
      <c r="VPY24" s="161"/>
      <c r="VPZ24" s="161"/>
      <c r="VQA24" s="161"/>
      <c r="VQB24" s="161"/>
      <c r="VQC24" s="161"/>
      <c r="VQD24" s="161"/>
      <c r="VQE24" s="161"/>
      <c r="VQF24" s="161"/>
      <c r="VQG24" s="161"/>
      <c r="VQH24" s="161"/>
      <c r="VQI24" s="161"/>
      <c r="VQJ24" s="161"/>
      <c r="VQK24" s="161"/>
      <c r="VQL24" s="161"/>
      <c r="VQM24" s="161"/>
      <c r="VQN24" s="161"/>
      <c r="VQO24" s="161"/>
      <c r="VQP24" s="161"/>
      <c r="VQQ24" s="161"/>
      <c r="VQR24" s="161"/>
      <c r="VQS24" s="161"/>
      <c r="VQT24" s="161"/>
      <c r="VQU24" s="161"/>
      <c r="VQV24" s="161"/>
      <c r="VQW24" s="161"/>
      <c r="VQX24" s="161"/>
      <c r="VQY24" s="161"/>
      <c r="VQZ24" s="161"/>
      <c r="VRA24" s="161"/>
      <c r="VRB24" s="161"/>
      <c r="VRC24" s="161"/>
      <c r="VRD24" s="161"/>
      <c r="VRE24" s="161"/>
      <c r="VRF24" s="161"/>
      <c r="VRG24" s="161"/>
      <c r="VRH24" s="161"/>
      <c r="VRI24" s="161"/>
      <c r="VRJ24" s="161"/>
      <c r="VRK24" s="161"/>
      <c r="VRL24" s="161"/>
      <c r="VRM24" s="161"/>
      <c r="VRN24" s="161"/>
      <c r="VRO24" s="161"/>
      <c r="VRP24" s="161"/>
      <c r="VRQ24" s="161"/>
      <c r="VRR24" s="161"/>
      <c r="VRS24" s="161"/>
      <c r="VRT24" s="161"/>
      <c r="VRU24" s="161"/>
      <c r="VRV24" s="161"/>
      <c r="VRW24" s="161"/>
      <c r="VRX24" s="161"/>
      <c r="VRY24" s="161"/>
      <c r="VRZ24" s="161"/>
      <c r="VSA24" s="161"/>
      <c r="VSB24" s="161"/>
      <c r="VSC24" s="161"/>
      <c r="VSD24" s="161"/>
      <c r="VSE24" s="161"/>
      <c r="VSF24" s="161"/>
      <c r="VSG24" s="161"/>
      <c r="VSH24" s="161"/>
      <c r="VSI24" s="161"/>
      <c r="VSJ24" s="161"/>
      <c r="VSK24" s="161"/>
      <c r="VSL24" s="161"/>
      <c r="VSM24" s="161"/>
      <c r="VSN24" s="161"/>
      <c r="VSO24" s="161"/>
      <c r="VSP24" s="161"/>
      <c r="VSQ24" s="161"/>
      <c r="VSR24" s="161"/>
      <c r="VSS24" s="161"/>
      <c r="VST24" s="161"/>
      <c r="VSU24" s="161"/>
      <c r="VSV24" s="161"/>
      <c r="VSW24" s="161"/>
      <c r="VSX24" s="161"/>
      <c r="VSY24" s="161"/>
      <c r="VSZ24" s="161"/>
      <c r="VTA24" s="161"/>
      <c r="VTB24" s="161"/>
      <c r="VTC24" s="161"/>
      <c r="VTD24" s="161"/>
      <c r="VTE24" s="161"/>
      <c r="VTF24" s="161"/>
      <c r="VTG24" s="161"/>
      <c r="VTH24" s="161"/>
      <c r="VTI24" s="161"/>
      <c r="VTJ24" s="161"/>
      <c r="VTK24" s="161"/>
      <c r="VTL24" s="161"/>
      <c r="VTM24" s="161"/>
      <c r="VTN24" s="161"/>
      <c r="VTO24" s="161"/>
      <c r="VTP24" s="161"/>
      <c r="VTQ24" s="161"/>
      <c r="VTR24" s="161"/>
      <c r="VTS24" s="161"/>
      <c r="VTT24" s="161"/>
      <c r="VTU24" s="161"/>
      <c r="VTV24" s="161"/>
      <c r="VTW24" s="161"/>
      <c r="VTX24" s="161"/>
      <c r="VTY24" s="161"/>
      <c r="VTZ24" s="161"/>
      <c r="VUA24" s="161"/>
      <c r="VUB24" s="161"/>
      <c r="VUC24" s="161"/>
      <c r="VUD24" s="161"/>
      <c r="VUE24" s="161"/>
      <c r="VUF24" s="161"/>
      <c r="VUG24" s="161"/>
      <c r="VUH24" s="161"/>
      <c r="VUI24" s="161"/>
      <c r="VUJ24" s="161"/>
      <c r="VUK24" s="161"/>
      <c r="VUL24" s="161"/>
      <c r="VUM24" s="161"/>
      <c r="VUN24" s="161"/>
      <c r="VUO24" s="161"/>
      <c r="VUP24" s="161"/>
      <c r="VUQ24" s="161"/>
      <c r="VUR24" s="161"/>
      <c r="VUS24" s="161"/>
      <c r="VUT24" s="161"/>
      <c r="VUU24" s="161"/>
      <c r="VUV24" s="161"/>
      <c r="VUW24" s="161"/>
      <c r="VUX24" s="161"/>
      <c r="VUY24" s="161"/>
      <c r="VUZ24" s="161"/>
      <c r="VVA24" s="161"/>
      <c r="VVB24" s="161"/>
      <c r="VVC24" s="161"/>
      <c r="VVD24" s="161"/>
      <c r="VVE24" s="161"/>
      <c r="VVF24" s="161"/>
      <c r="VVG24" s="161"/>
      <c r="VVH24" s="161"/>
      <c r="VVI24" s="161"/>
      <c r="VVJ24" s="161"/>
      <c r="VVK24" s="161"/>
      <c r="VVL24" s="161"/>
      <c r="VVM24" s="161"/>
      <c r="VVN24" s="161"/>
      <c r="VVO24" s="161"/>
      <c r="VVP24" s="161"/>
      <c r="VVQ24" s="161"/>
      <c r="VVR24" s="161"/>
      <c r="VVS24" s="161"/>
      <c r="VVT24" s="161"/>
      <c r="VVU24" s="161"/>
      <c r="VVV24" s="161"/>
      <c r="VVW24" s="161"/>
      <c r="VVX24" s="161"/>
      <c r="VVY24" s="161"/>
      <c r="VVZ24" s="161"/>
      <c r="VWA24" s="161"/>
      <c r="VWB24" s="161"/>
      <c r="VWC24" s="161"/>
      <c r="VWD24" s="161"/>
      <c r="VWE24" s="161"/>
      <c r="VWF24" s="161"/>
      <c r="VWG24" s="161"/>
      <c r="VWH24" s="161"/>
      <c r="VWI24" s="161"/>
      <c r="VWJ24" s="161"/>
      <c r="VWK24" s="161"/>
      <c r="VWL24" s="161"/>
      <c r="VWM24" s="161"/>
      <c r="VWN24" s="161"/>
      <c r="VWO24" s="161"/>
      <c r="VWP24" s="161"/>
      <c r="VWQ24" s="161"/>
      <c r="VWR24" s="161"/>
      <c r="VWS24" s="161"/>
      <c r="VWT24" s="161"/>
      <c r="VWU24" s="161"/>
      <c r="VWV24" s="161"/>
      <c r="VWW24" s="161"/>
      <c r="VWX24" s="161"/>
      <c r="VWY24" s="161"/>
      <c r="VWZ24" s="161"/>
      <c r="VXA24" s="161"/>
      <c r="VXB24" s="161"/>
      <c r="VXC24" s="161"/>
      <c r="VXD24" s="161"/>
      <c r="VXE24" s="161"/>
      <c r="VXF24" s="161"/>
      <c r="VXG24" s="161"/>
      <c r="VXH24" s="161"/>
      <c r="VXI24" s="161"/>
      <c r="VXJ24" s="161"/>
      <c r="VXK24" s="161"/>
      <c r="VXL24" s="161"/>
      <c r="VXM24" s="161"/>
      <c r="VXN24" s="161"/>
      <c r="VXO24" s="161"/>
      <c r="VXP24" s="161"/>
      <c r="VXQ24" s="161"/>
      <c r="VXR24" s="161"/>
      <c r="VXS24" s="161"/>
      <c r="VXT24" s="161"/>
      <c r="VXU24" s="161"/>
      <c r="VXV24" s="161"/>
      <c r="VXW24" s="161"/>
      <c r="VXX24" s="161"/>
      <c r="VXY24" s="161"/>
      <c r="VXZ24" s="161"/>
      <c r="VYA24" s="161"/>
      <c r="VYB24" s="161"/>
      <c r="VYC24" s="161"/>
      <c r="VYD24" s="161"/>
      <c r="VYE24" s="161"/>
      <c r="VYF24" s="161"/>
      <c r="VYG24" s="161"/>
      <c r="VYH24" s="161"/>
      <c r="VYI24" s="161"/>
      <c r="VYJ24" s="161"/>
      <c r="VYK24" s="161"/>
      <c r="VYL24" s="161"/>
      <c r="VYM24" s="161"/>
      <c r="VYN24" s="161"/>
      <c r="VYO24" s="161"/>
      <c r="VYP24" s="161"/>
      <c r="VYQ24" s="161"/>
      <c r="VYR24" s="161"/>
      <c r="VYS24" s="161"/>
      <c r="VYT24" s="161"/>
      <c r="VYU24" s="161"/>
      <c r="VYV24" s="161"/>
      <c r="VYW24" s="161"/>
      <c r="VYX24" s="161"/>
      <c r="VYY24" s="161"/>
      <c r="VYZ24" s="161"/>
      <c r="VZA24" s="161"/>
      <c r="VZB24" s="161"/>
      <c r="VZC24" s="161"/>
      <c r="VZD24" s="161"/>
      <c r="VZE24" s="161"/>
      <c r="VZF24" s="161"/>
      <c r="VZG24" s="161"/>
      <c r="VZH24" s="161"/>
      <c r="VZI24" s="161"/>
      <c r="VZJ24" s="161"/>
      <c r="VZK24" s="161"/>
      <c r="VZL24" s="161"/>
      <c r="VZM24" s="161"/>
      <c r="VZN24" s="161"/>
      <c r="VZO24" s="161"/>
      <c r="VZP24" s="161"/>
      <c r="VZQ24" s="161"/>
      <c r="VZR24" s="161"/>
      <c r="VZS24" s="161"/>
      <c r="VZT24" s="161"/>
      <c r="VZU24" s="161"/>
      <c r="VZV24" s="161"/>
      <c r="VZW24" s="161"/>
      <c r="VZX24" s="161"/>
      <c r="VZY24" s="161"/>
      <c r="VZZ24" s="161"/>
      <c r="WAA24" s="161"/>
      <c r="WAB24" s="161"/>
      <c r="WAC24" s="161"/>
      <c r="WAD24" s="161"/>
      <c r="WAE24" s="161"/>
      <c r="WAF24" s="161"/>
      <c r="WAG24" s="161"/>
      <c r="WAH24" s="161"/>
      <c r="WAI24" s="161"/>
      <c r="WAJ24" s="161"/>
      <c r="WAK24" s="161"/>
      <c r="WAL24" s="161"/>
      <c r="WAM24" s="161"/>
      <c r="WAN24" s="161"/>
      <c r="WAO24" s="161"/>
      <c r="WAP24" s="161"/>
      <c r="WAQ24" s="161"/>
      <c r="WAR24" s="161"/>
      <c r="WAS24" s="161"/>
      <c r="WAT24" s="161"/>
      <c r="WAU24" s="161"/>
      <c r="WAV24" s="161"/>
      <c r="WAW24" s="161"/>
      <c r="WAX24" s="161"/>
      <c r="WAY24" s="161"/>
      <c r="WAZ24" s="161"/>
      <c r="WBA24" s="161"/>
      <c r="WBB24" s="161"/>
      <c r="WBC24" s="161"/>
      <c r="WBD24" s="161"/>
      <c r="WBE24" s="161"/>
      <c r="WBF24" s="161"/>
      <c r="WBG24" s="161"/>
      <c r="WBH24" s="161"/>
      <c r="WBI24" s="161"/>
      <c r="WBJ24" s="161"/>
      <c r="WBK24" s="161"/>
      <c r="WBL24" s="161"/>
      <c r="WBM24" s="161"/>
      <c r="WBN24" s="161"/>
      <c r="WBO24" s="161"/>
      <c r="WBP24" s="161"/>
      <c r="WBQ24" s="161"/>
      <c r="WBR24" s="161"/>
      <c r="WBS24" s="161"/>
      <c r="WBT24" s="161"/>
      <c r="WBU24" s="161"/>
      <c r="WBV24" s="161"/>
      <c r="WBW24" s="161"/>
      <c r="WBX24" s="161"/>
      <c r="WBY24" s="161"/>
      <c r="WBZ24" s="161"/>
      <c r="WCA24" s="161"/>
      <c r="WCB24" s="161"/>
      <c r="WCC24" s="161"/>
      <c r="WCD24" s="161"/>
      <c r="WCE24" s="161"/>
      <c r="WCF24" s="161"/>
      <c r="WCG24" s="161"/>
      <c r="WCH24" s="161"/>
      <c r="WCI24" s="161"/>
      <c r="WCJ24" s="161"/>
      <c r="WCK24" s="161"/>
      <c r="WCL24" s="161"/>
      <c r="WCM24" s="161"/>
      <c r="WCN24" s="161"/>
      <c r="WCO24" s="161"/>
      <c r="WCP24" s="161"/>
      <c r="WCQ24" s="161"/>
      <c r="WCR24" s="161"/>
      <c r="WCS24" s="161"/>
      <c r="WCT24" s="161"/>
      <c r="WCU24" s="161"/>
      <c r="WCV24" s="161"/>
      <c r="WCW24" s="161"/>
      <c r="WCX24" s="161"/>
      <c r="WCY24" s="161"/>
      <c r="WCZ24" s="161"/>
      <c r="WDA24" s="161"/>
      <c r="WDB24" s="161"/>
      <c r="WDC24" s="161"/>
      <c r="WDD24" s="161"/>
      <c r="WDE24" s="161"/>
      <c r="WDF24" s="161"/>
      <c r="WDG24" s="161"/>
      <c r="WDH24" s="161"/>
      <c r="WDI24" s="161"/>
      <c r="WDJ24" s="161"/>
      <c r="WDK24" s="161"/>
      <c r="WDL24" s="161"/>
      <c r="WDM24" s="161"/>
      <c r="WDN24" s="161"/>
      <c r="WDO24" s="161"/>
      <c r="WDP24" s="161"/>
      <c r="WDQ24" s="161"/>
      <c r="WDR24" s="161"/>
      <c r="WDS24" s="161"/>
      <c r="WDT24" s="161"/>
      <c r="WDU24" s="161"/>
      <c r="WDV24" s="161"/>
      <c r="WDW24" s="161"/>
      <c r="WDX24" s="161"/>
      <c r="WDY24" s="161"/>
      <c r="WDZ24" s="161"/>
      <c r="WEA24" s="161"/>
      <c r="WEB24" s="161"/>
      <c r="WEC24" s="161"/>
      <c r="WED24" s="161"/>
      <c r="WEE24" s="161"/>
      <c r="WEF24" s="161"/>
      <c r="WEG24" s="161"/>
      <c r="WEH24" s="161"/>
      <c r="WEI24" s="161"/>
      <c r="WEJ24" s="161"/>
      <c r="WEK24" s="161"/>
      <c r="WEL24" s="161"/>
      <c r="WEM24" s="161"/>
      <c r="WEN24" s="161"/>
      <c r="WEO24" s="161"/>
      <c r="WEP24" s="161"/>
      <c r="WEQ24" s="161"/>
      <c r="WER24" s="161"/>
      <c r="WES24" s="161"/>
      <c r="WET24" s="161"/>
      <c r="WEU24" s="161"/>
      <c r="WEV24" s="161"/>
      <c r="WEW24" s="161"/>
      <c r="WEX24" s="161"/>
      <c r="WEY24" s="161"/>
      <c r="WEZ24" s="161"/>
      <c r="WFA24" s="161"/>
      <c r="WFB24" s="161"/>
      <c r="WFC24" s="161"/>
      <c r="WFD24" s="161"/>
      <c r="WFE24" s="161"/>
      <c r="WFF24" s="161"/>
      <c r="WFG24" s="161"/>
      <c r="WFH24" s="161"/>
      <c r="WFI24" s="161"/>
      <c r="WFJ24" s="161"/>
      <c r="WFK24" s="161"/>
      <c r="WFL24" s="161"/>
      <c r="WFM24" s="161"/>
      <c r="WFN24" s="161"/>
      <c r="WFO24" s="161"/>
      <c r="WFP24" s="161"/>
      <c r="WFQ24" s="161"/>
      <c r="WFR24" s="161"/>
      <c r="WFS24" s="161"/>
      <c r="WFT24" s="161"/>
      <c r="WFU24" s="161"/>
      <c r="WFV24" s="161"/>
      <c r="WFW24" s="161"/>
      <c r="WFX24" s="161"/>
      <c r="WFY24" s="161"/>
      <c r="WFZ24" s="161"/>
      <c r="WGA24" s="161"/>
      <c r="WGB24" s="161"/>
      <c r="WGC24" s="161"/>
      <c r="WGD24" s="161"/>
      <c r="WGE24" s="161"/>
      <c r="WGF24" s="161"/>
      <c r="WGG24" s="161"/>
      <c r="WGH24" s="161"/>
      <c r="WGI24" s="161"/>
      <c r="WGJ24" s="161"/>
      <c r="WGK24" s="161"/>
      <c r="WGL24" s="161"/>
      <c r="WGM24" s="161"/>
      <c r="WGN24" s="161"/>
      <c r="WGO24" s="161"/>
      <c r="WGP24" s="161"/>
      <c r="WGQ24" s="161"/>
      <c r="WGR24" s="161"/>
      <c r="WGS24" s="161"/>
      <c r="WGT24" s="161"/>
      <c r="WGU24" s="161"/>
      <c r="WGV24" s="161"/>
      <c r="WGW24" s="161"/>
      <c r="WGX24" s="161"/>
      <c r="WGY24" s="161"/>
      <c r="WGZ24" s="161"/>
      <c r="WHA24" s="161"/>
      <c r="WHB24" s="161"/>
      <c r="WHC24" s="161"/>
      <c r="WHD24" s="161"/>
      <c r="WHE24" s="161"/>
      <c r="WHF24" s="161"/>
      <c r="WHG24" s="161"/>
      <c r="WHH24" s="161"/>
      <c r="WHI24" s="161"/>
      <c r="WHJ24" s="161"/>
      <c r="WHK24" s="161"/>
      <c r="WHL24" s="161"/>
      <c r="WHM24" s="161"/>
      <c r="WHN24" s="161"/>
      <c r="WHO24" s="161"/>
      <c r="WHP24" s="161"/>
      <c r="WHQ24" s="161"/>
      <c r="WHR24" s="161"/>
      <c r="WHS24" s="161"/>
      <c r="WHT24" s="161"/>
      <c r="WHU24" s="161"/>
      <c r="WHV24" s="161"/>
      <c r="WHW24" s="161"/>
      <c r="WHX24" s="161"/>
      <c r="WHY24" s="161"/>
      <c r="WHZ24" s="161"/>
      <c r="WIA24" s="161"/>
      <c r="WIB24" s="161"/>
      <c r="WIC24" s="161"/>
      <c r="WID24" s="161"/>
      <c r="WIE24" s="161"/>
      <c r="WIF24" s="161"/>
      <c r="WIG24" s="161"/>
      <c r="WIH24" s="161"/>
      <c r="WII24" s="161"/>
      <c r="WIJ24" s="161"/>
      <c r="WIK24" s="161"/>
      <c r="WIL24" s="161"/>
      <c r="WIM24" s="161"/>
      <c r="WIN24" s="161"/>
      <c r="WIO24" s="161"/>
      <c r="WIP24" s="161"/>
      <c r="WIQ24" s="161"/>
      <c r="WIR24" s="161"/>
      <c r="WIS24" s="161"/>
      <c r="WIT24" s="161"/>
      <c r="WIU24" s="161"/>
      <c r="WIV24" s="161"/>
      <c r="WIW24" s="161"/>
      <c r="WIX24" s="161"/>
      <c r="WIY24" s="161"/>
      <c r="WIZ24" s="161"/>
      <c r="WJA24" s="161"/>
      <c r="WJB24" s="161"/>
      <c r="WJC24" s="161"/>
      <c r="WJD24" s="161"/>
      <c r="WJE24" s="161"/>
      <c r="WJF24" s="161"/>
      <c r="WJG24" s="161"/>
      <c r="WJH24" s="161"/>
      <c r="WJI24" s="161"/>
      <c r="WJJ24" s="161"/>
      <c r="WJK24" s="161"/>
      <c r="WJL24" s="161"/>
      <c r="WJM24" s="161"/>
      <c r="WJN24" s="161"/>
      <c r="WJO24" s="161"/>
      <c r="WJP24" s="161"/>
      <c r="WJQ24" s="161"/>
      <c r="WJR24" s="161"/>
      <c r="WJS24" s="161"/>
      <c r="WJT24" s="161"/>
      <c r="WJU24" s="161"/>
      <c r="WJV24" s="161"/>
      <c r="WJW24" s="161"/>
      <c r="WJX24" s="161"/>
      <c r="WJY24" s="161"/>
      <c r="WJZ24" s="161"/>
      <c r="WKA24" s="161"/>
      <c r="WKB24" s="161"/>
      <c r="WKC24" s="161"/>
      <c r="WKD24" s="161"/>
      <c r="WKE24" s="161"/>
      <c r="WKF24" s="161"/>
      <c r="WKG24" s="161"/>
      <c r="WKH24" s="161"/>
      <c r="WKI24" s="161"/>
      <c r="WKJ24" s="161"/>
      <c r="WKK24" s="161"/>
      <c r="WKL24" s="161"/>
      <c r="WKM24" s="161"/>
      <c r="WKN24" s="161"/>
      <c r="WKO24" s="161"/>
      <c r="WKP24" s="161"/>
      <c r="WKQ24" s="161"/>
      <c r="WKR24" s="161"/>
      <c r="WKS24" s="161"/>
      <c r="WKT24" s="161"/>
      <c r="WKU24" s="161"/>
      <c r="WKV24" s="161"/>
      <c r="WKW24" s="161"/>
      <c r="WKX24" s="161"/>
      <c r="WKY24" s="161"/>
      <c r="WKZ24" s="161"/>
      <c r="WLA24" s="161"/>
      <c r="WLB24" s="161"/>
      <c r="WLC24" s="161"/>
      <c r="WLD24" s="161"/>
      <c r="WLE24" s="161"/>
      <c r="WLF24" s="161"/>
      <c r="WLG24" s="161"/>
      <c r="WLH24" s="161"/>
      <c r="WLI24" s="161"/>
      <c r="WLJ24" s="161"/>
      <c r="WLK24" s="161"/>
      <c r="WLL24" s="161"/>
      <c r="WLM24" s="161"/>
      <c r="WLN24" s="161"/>
      <c r="WLO24" s="161"/>
      <c r="WLP24" s="161"/>
      <c r="WLQ24" s="161"/>
      <c r="WLR24" s="161"/>
      <c r="WLS24" s="161"/>
      <c r="WLT24" s="161"/>
      <c r="WLU24" s="161"/>
      <c r="WLV24" s="161"/>
      <c r="WLW24" s="161"/>
      <c r="WLX24" s="161"/>
      <c r="WLY24" s="161"/>
      <c r="WLZ24" s="161"/>
      <c r="WMA24" s="161"/>
      <c r="WMB24" s="161"/>
      <c r="WMC24" s="161"/>
      <c r="WMD24" s="161"/>
      <c r="WME24" s="161"/>
      <c r="WMF24" s="161"/>
      <c r="WMG24" s="161"/>
      <c r="WMH24" s="161"/>
      <c r="WMI24" s="161"/>
      <c r="WMJ24" s="161"/>
      <c r="WMK24" s="161"/>
      <c r="WML24" s="161"/>
      <c r="WMM24" s="161"/>
      <c r="WMN24" s="161"/>
      <c r="WMO24" s="161"/>
      <c r="WMP24" s="161"/>
      <c r="WMQ24" s="161"/>
      <c r="WMR24" s="161"/>
      <c r="WMS24" s="161"/>
      <c r="WMT24" s="161"/>
      <c r="WMU24" s="161"/>
      <c r="WMV24" s="161"/>
      <c r="WMW24" s="161"/>
      <c r="WMX24" s="161"/>
      <c r="WMY24" s="161"/>
      <c r="WMZ24" s="161"/>
      <c r="WNA24" s="161"/>
      <c r="WNB24" s="161"/>
      <c r="WNC24" s="161"/>
      <c r="WND24" s="161"/>
      <c r="WNE24" s="161"/>
      <c r="WNF24" s="161"/>
      <c r="WNG24" s="161"/>
      <c r="WNH24" s="161"/>
      <c r="WNI24" s="161"/>
      <c r="WNJ24" s="161"/>
      <c r="WNK24" s="161"/>
      <c r="WNL24" s="161"/>
      <c r="WNM24" s="161"/>
      <c r="WNN24" s="161"/>
      <c r="WNO24" s="161"/>
      <c r="WNP24" s="161"/>
      <c r="WNQ24" s="161"/>
      <c r="WNR24" s="161"/>
      <c r="WNS24" s="161"/>
      <c r="WNT24" s="161"/>
      <c r="WNU24" s="161"/>
      <c r="WNV24" s="161"/>
      <c r="WNW24" s="161"/>
      <c r="WNX24" s="161"/>
      <c r="WNY24" s="161"/>
      <c r="WNZ24" s="161"/>
      <c r="WOA24" s="161"/>
      <c r="WOB24" s="161"/>
      <c r="WOC24" s="161"/>
      <c r="WOD24" s="161"/>
      <c r="WOE24" s="161"/>
      <c r="WOF24" s="161"/>
      <c r="WOG24" s="161"/>
      <c r="WOH24" s="161"/>
      <c r="WOI24" s="161"/>
      <c r="WOJ24" s="161"/>
      <c r="WOK24" s="161"/>
      <c r="WOL24" s="161"/>
      <c r="WOM24" s="161"/>
      <c r="WON24" s="161"/>
      <c r="WOO24" s="161"/>
      <c r="WOP24" s="161"/>
      <c r="WOQ24" s="161"/>
      <c r="WOR24" s="161"/>
      <c r="WOS24" s="161"/>
      <c r="WOT24" s="161"/>
      <c r="WOU24" s="161"/>
      <c r="WOV24" s="161"/>
      <c r="WOW24" s="161"/>
      <c r="WOX24" s="161"/>
      <c r="WOY24" s="161"/>
      <c r="WOZ24" s="161"/>
      <c r="WPA24" s="161"/>
      <c r="WPB24" s="161"/>
      <c r="WPC24" s="161"/>
      <c r="WPD24" s="161"/>
      <c r="WPE24" s="161"/>
      <c r="WPF24" s="161"/>
      <c r="WPG24" s="161"/>
      <c r="WPH24" s="161"/>
      <c r="WPI24" s="161"/>
      <c r="WPJ24" s="161"/>
      <c r="WPK24" s="161"/>
      <c r="WPL24" s="161"/>
      <c r="WPM24" s="161"/>
      <c r="WPN24" s="161"/>
      <c r="WPO24" s="161"/>
      <c r="WPP24" s="161"/>
      <c r="WPQ24" s="161"/>
      <c r="WPR24" s="161"/>
      <c r="WPS24" s="161"/>
      <c r="WPT24" s="161"/>
      <c r="WPU24" s="161"/>
      <c r="WPV24" s="161"/>
      <c r="WPW24" s="161"/>
      <c r="WPX24" s="161"/>
      <c r="WPY24" s="161"/>
      <c r="WPZ24" s="161"/>
      <c r="WQA24" s="161"/>
      <c r="WQB24" s="161"/>
      <c r="WQC24" s="161"/>
      <c r="WQD24" s="161"/>
      <c r="WQE24" s="161"/>
      <c r="WQF24" s="161"/>
      <c r="WQG24" s="161"/>
      <c r="WQH24" s="161"/>
      <c r="WQI24" s="161"/>
      <c r="WQJ24" s="161"/>
      <c r="WQK24" s="161"/>
      <c r="WQL24" s="161"/>
      <c r="WQM24" s="161"/>
      <c r="WQN24" s="161"/>
      <c r="WQO24" s="161"/>
      <c r="WQP24" s="161"/>
      <c r="WQQ24" s="161"/>
      <c r="WQR24" s="161"/>
      <c r="WQS24" s="161"/>
      <c r="WQT24" s="161"/>
      <c r="WQU24" s="161"/>
      <c r="WQV24" s="161"/>
      <c r="WQW24" s="161"/>
      <c r="WQX24" s="161"/>
      <c r="WQY24" s="161"/>
      <c r="WQZ24" s="161"/>
      <c r="WRA24" s="161"/>
      <c r="WRB24" s="161"/>
      <c r="WRC24" s="161"/>
      <c r="WRD24" s="161"/>
      <c r="WRE24" s="161"/>
      <c r="WRF24" s="161"/>
      <c r="WRG24" s="161"/>
      <c r="WRH24" s="161"/>
      <c r="WRI24" s="161"/>
      <c r="WRJ24" s="161"/>
      <c r="WRK24" s="161"/>
      <c r="WRL24" s="161"/>
      <c r="WRM24" s="161"/>
      <c r="WRN24" s="161"/>
      <c r="WRO24" s="161"/>
      <c r="WRP24" s="161"/>
      <c r="WRQ24" s="161"/>
      <c r="WRR24" s="161"/>
      <c r="WRS24" s="161"/>
      <c r="WRT24" s="161"/>
      <c r="WRU24" s="161"/>
      <c r="WRV24" s="161"/>
      <c r="WRW24" s="161"/>
      <c r="WRX24" s="161"/>
      <c r="WRY24" s="161"/>
      <c r="WRZ24" s="161"/>
      <c r="WSA24" s="161"/>
      <c r="WSB24" s="161"/>
      <c r="WSC24" s="161"/>
      <c r="WSD24" s="161"/>
      <c r="WSE24" s="161"/>
      <c r="WSF24" s="161"/>
      <c r="WSG24" s="161"/>
      <c r="WSH24" s="161"/>
      <c r="WSI24" s="161"/>
      <c r="WSJ24" s="161"/>
      <c r="WSK24" s="161"/>
      <c r="WSL24" s="161"/>
      <c r="WSM24" s="161"/>
      <c r="WSN24" s="161"/>
      <c r="WSO24" s="161"/>
      <c r="WSP24" s="161"/>
      <c r="WSQ24" s="161"/>
      <c r="WSR24" s="161"/>
      <c r="WSS24" s="161"/>
      <c r="WST24" s="161"/>
      <c r="WSU24" s="161"/>
      <c r="WSV24" s="161"/>
      <c r="WSW24" s="161"/>
      <c r="WSX24" s="161"/>
      <c r="WSY24" s="161"/>
      <c r="WSZ24" s="161"/>
      <c r="WTA24" s="161"/>
      <c r="WTB24" s="161"/>
      <c r="WTC24" s="161"/>
      <c r="WTD24" s="161"/>
      <c r="WTE24" s="161"/>
      <c r="WTF24" s="161"/>
      <c r="WTG24" s="161"/>
      <c r="WTH24" s="161"/>
      <c r="WTI24" s="161"/>
      <c r="WTJ24" s="161"/>
      <c r="WTK24" s="161"/>
      <c r="WTL24" s="161"/>
      <c r="WTM24" s="161"/>
      <c r="WTN24" s="161"/>
      <c r="WTO24" s="161"/>
      <c r="WTP24" s="161"/>
      <c r="WTQ24" s="161"/>
      <c r="WTR24" s="161"/>
      <c r="WTS24" s="161"/>
      <c r="WTT24" s="161"/>
      <c r="WTU24" s="161"/>
      <c r="WTV24" s="161"/>
      <c r="WTW24" s="161"/>
      <c r="WTX24" s="161"/>
      <c r="WTY24" s="161"/>
      <c r="WTZ24" s="161"/>
      <c r="WUA24" s="161"/>
      <c r="WUB24" s="161"/>
      <c r="WUC24" s="161"/>
      <c r="WUD24" s="161"/>
      <c r="WUE24" s="161"/>
      <c r="WUF24" s="161"/>
      <c r="WUG24" s="161"/>
      <c r="WUH24" s="161"/>
      <c r="WUI24" s="161"/>
      <c r="WUJ24" s="161"/>
      <c r="WUK24" s="161"/>
      <c r="WUL24" s="161"/>
      <c r="WUM24" s="161"/>
      <c r="WUN24" s="161"/>
      <c r="WUO24" s="161"/>
      <c r="WUP24" s="161"/>
      <c r="WUQ24" s="161"/>
      <c r="WUR24" s="161"/>
      <c r="WUS24" s="161"/>
      <c r="WUT24" s="161"/>
      <c r="WUU24" s="161"/>
      <c r="WUV24" s="161"/>
      <c r="WUW24" s="161"/>
      <c r="WUX24" s="161"/>
      <c r="WUY24" s="161"/>
      <c r="WUZ24" s="161"/>
      <c r="WVA24" s="161"/>
      <c r="WVB24" s="161"/>
      <c r="WVC24" s="161"/>
      <c r="WVD24" s="161"/>
      <c r="WVE24" s="161"/>
      <c r="WVF24" s="161"/>
      <c r="WVG24" s="161"/>
      <c r="WVH24" s="161"/>
      <c r="WVI24" s="161"/>
      <c r="WVJ24" s="161"/>
      <c r="WVK24" s="161"/>
      <c r="WVL24" s="161"/>
      <c r="WVM24" s="161"/>
      <c r="WVN24" s="161"/>
      <c r="WVO24" s="161"/>
      <c r="WVP24" s="161"/>
      <c r="WVQ24" s="161"/>
      <c r="WVR24" s="161"/>
      <c r="WVS24" s="161"/>
      <c r="WVT24" s="161"/>
      <c r="WVU24" s="161"/>
      <c r="WVV24" s="161"/>
      <c r="WVW24" s="161"/>
      <c r="WVX24" s="161"/>
      <c r="WVY24" s="161"/>
      <c r="WVZ24" s="161"/>
      <c r="WWA24" s="161"/>
      <c r="WWB24" s="161"/>
      <c r="WWC24" s="161"/>
      <c r="WWD24" s="161"/>
      <c r="WWE24" s="161"/>
      <c r="WWF24" s="161"/>
      <c r="WWG24" s="161"/>
      <c r="WWH24" s="161"/>
      <c r="WWI24" s="161"/>
      <c r="WWJ24" s="161"/>
      <c r="WWK24" s="161"/>
      <c r="WWL24" s="161"/>
      <c r="WWM24" s="161"/>
      <c r="WWN24" s="161"/>
      <c r="WWO24" s="161"/>
      <c r="WWP24" s="161"/>
      <c r="WWQ24" s="161"/>
      <c r="WWR24" s="161"/>
      <c r="WWS24" s="161"/>
      <c r="WWT24" s="161"/>
      <c r="WWU24" s="161"/>
      <c r="WWV24" s="161"/>
      <c r="WWW24" s="161"/>
      <c r="WWX24" s="161"/>
      <c r="WWY24" s="161"/>
      <c r="WWZ24" s="161"/>
      <c r="WXA24" s="161"/>
      <c r="WXB24" s="161"/>
      <c r="WXC24" s="161"/>
      <c r="WXD24" s="161"/>
      <c r="WXE24" s="161"/>
      <c r="WXF24" s="161"/>
      <c r="WXG24" s="161"/>
      <c r="WXH24" s="161"/>
      <c r="WXI24" s="161"/>
      <c r="WXJ24" s="161"/>
      <c r="WXK24" s="161"/>
      <c r="WXL24" s="161"/>
      <c r="WXM24" s="161"/>
      <c r="WXN24" s="161"/>
      <c r="WXO24" s="161"/>
      <c r="WXP24" s="161"/>
      <c r="WXQ24" s="161"/>
      <c r="WXR24" s="161"/>
      <c r="WXS24" s="161"/>
      <c r="WXT24" s="161"/>
      <c r="WXU24" s="161"/>
      <c r="WXV24" s="161"/>
      <c r="WXW24" s="161"/>
      <c r="WXX24" s="161"/>
      <c r="WXY24" s="161"/>
      <c r="WXZ24" s="161"/>
      <c r="WYA24" s="161"/>
      <c r="WYB24" s="161"/>
      <c r="WYC24" s="161"/>
      <c r="WYD24" s="161"/>
      <c r="WYE24" s="161"/>
      <c r="WYF24" s="161"/>
      <c r="WYG24" s="161"/>
      <c r="WYH24" s="161"/>
      <c r="WYI24" s="161"/>
      <c r="WYJ24" s="161"/>
      <c r="WYK24" s="161"/>
      <c r="WYL24" s="161"/>
      <c r="WYM24" s="161"/>
      <c r="WYN24" s="161"/>
      <c r="WYO24" s="161"/>
      <c r="WYP24" s="161"/>
      <c r="WYQ24" s="161"/>
      <c r="WYR24" s="161"/>
      <c r="WYS24" s="161"/>
      <c r="WYT24" s="161"/>
      <c r="WYU24" s="161"/>
      <c r="WYV24" s="161"/>
      <c r="WYW24" s="161"/>
      <c r="WYX24" s="161"/>
      <c r="WYY24" s="161"/>
      <c r="WYZ24" s="161"/>
      <c r="WZA24" s="161"/>
      <c r="WZB24" s="161"/>
      <c r="WZC24" s="161"/>
      <c r="WZD24" s="161"/>
      <c r="WZE24" s="161"/>
      <c r="WZF24" s="161"/>
      <c r="WZG24" s="161"/>
      <c r="WZH24" s="161"/>
      <c r="WZI24" s="161"/>
      <c r="WZJ24" s="161"/>
      <c r="WZK24" s="161"/>
      <c r="WZL24" s="161"/>
      <c r="WZM24" s="161"/>
      <c r="WZN24" s="161"/>
      <c r="WZO24" s="161"/>
      <c r="WZP24" s="161"/>
      <c r="WZQ24" s="161"/>
      <c r="WZR24" s="161"/>
      <c r="WZS24" s="161"/>
      <c r="WZT24" s="161"/>
      <c r="WZU24" s="161"/>
      <c r="WZV24" s="161"/>
      <c r="WZW24" s="161"/>
      <c r="WZX24" s="161"/>
      <c r="WZY24" s="161"/>
      <c r="WZZ24" s="161"/>
      <c r="XAA24" s="161"/>
      <c r="XAB24" s="161"/>
      <c r="XAC24" s="161"/>
      <c r="XAD24" s="161"/>
      <c r="XAE24" s="161"/>
      <c r="XAF24" s="161"/>
      <c r="XAG24" s="161"/>
      <c r="XAH24" s="161"/>
      <c r="XAI24" s="161"/>
      <c r="XAJ24" s="161"/>
      <c r="XAK24" s="161"/>
      <c r="XAL24" s="161"/>
      <c r="XAM24" s="161"/>
      <c r="XAN24" s="161"/>
      <c r="XAO24" s="161"/>
      <c r="XAP24" s="161"/>
      <c r="XAQ24" s="161"/>
      <c r="XAR24" s="161"/>
      <c r="XAS24" s="161"/>
      <c r="XAT24" s="161"/>
      <c r="XAU24" s="161"/>
      <c r="XAV24" s="161"/>
      <c r="XAW24" s="161"/>
      <c r="XAX24" s="161"/>
      <c r="XAY24" s="161"/>
      <c r="XAZ24" s="161"/>
      <c r="XBA24" s="161"/>
      <c r="XBB24" s="161"/>
      <c r="XBC24" s="161"/>
      <c r="XBD24" s="161"/>
      <c r="XBE24" s="161"/>
      <c r="XBF24" s="161"/>
      <c r="XBG24" s="161"/>
      <c r="XBH24" s="161"/>
      <c r="XBI24" s="161"/>
      <c r="XBJ24" s="161"/>
      <c r="XBK24" s="161"/>
      <c r="XBL24" s="161"/>
      <c r="XBM24" s="161"/>
      <c r="XBN24" s="161"/>
      <c r="XBO24" s="161"/>
      <c r="XBP24" s="161"/>
      <c r="XBQ24" s="161"/>
      <c r="XBR24" s="161"/>
      <c r="XBS24" s="161"/>
      <c r="XBT24" s="161"/>
      <c r="XBU24" s="161"/>
      <c r="XBV24" s="161"/>
      <c r="XBW24" s="161"/>
      <c r="XBX24" s="161"/>
      <c r="XBY24" s="161"/>
      <c r="XBZ24" s="161"/>
      <c r="XCA24" s="161"/>
      <c r="XCB24" s="161"/>
      <c r="XCC24" s="161"/>
      <c r="XCD24" s="161"/>
      <c r="XCE24" s="161"/>
      <c r="XCF24" s="161"/>
      <c r="XCG24" s="161"/>
      <c r="XCH24" s="161"/>
      <c r="XCI24" s="161"/>
      <c r="XCJ24" s="161"/>
      <c r="XCK24" s="161"/>
      <c r="XCL24" s="161"/>
      <c r="XCM24" s="161"/>
      <c r="XCN24" s="161"/>
      <c r="XCO24" s="161"/>
      <c r="XCP24" s="161"/>
      <c r="XCQ24" s="161"/>
      <c r="XCR24" s="161"/>
      <c r="XCS24" s="161"/>
      <c r="XCT24" s="161"/>
      <c r="XCU24" s="161"/>
      <c r="XCV24" s="161"/>
      <c r="XCW24" s="161"/>
      <c r="XCX24" s="161"/>
      <c r="XCY24" s="161"/>
      <c r="XCZ24" s="161"/>
      <c r="XDA24" s="161"/>
      <c r="XDB24" s="161"/>
      <c r="XDC24" s="161"/>
      <c r="XDD24" s="161"/>
      <c r="XDE24" s="161"/>
      <c r="XDF24" s="161"/>
      <c r="XDG24" s="161"/>
      <c r="XDH24" s="161"/>
      <c r="XDI24" s="161"/>
      <c r="XDJ24" s="161"/>
      <c r="XDK24" s="161"/>
      <c r="XDL24" s="161"/>
      <c r="XDM24" s="161"/>
      <c r="XDN24" s="161"/>
      <c r="XDO24" s="161"/>
      <c r="XDP24" s="161"/>
      <c r="XDQ24" s="161"/>
      <c r="XDR24" s="161"/>
      <c r="XDS24" s="161"/>
      <c r="XDT24" s="161"/>
      <c r="XDU24" s="161"/>
      <c r="XDV24" s="161"/>
      <c r="XDW24" s="161"/>
      <c r="XDX24" s="161"/>
      <c r="XDY24" s="161"/>
      <c r="XDZ24" s="161"/>
      <c r="XEA24" s="161"/>
      <c r="XEB24" s="161"/>
      <c r="XEC24" s="161"/>
      <c r="XED24" s="161"/>
      <c r="XEE24" s="161"/>
      <c r="XEF24" s="161"/>
      <c r="XEG24" s="161"/>
      <c r="XEH24" s="161"/>
      <c r="XEI24" s="161"/>
      <c r="XEJ24" s="161"/>
      <c r="XEK24" s="161"/>
      <c r="XEL24" s="161"/>
      <c r="XEM24" s="161"/>
      <c r="XEN24" s="161"/>
      <c r="XEO24" s="161"/>
      <c r="XEP24" s="161"/>
      <c r="XEQ24" s="161"/>
      <c r="XER24" s="161"/>
      <c r="XES24" s="161"/>
      <c r="XET24" s="161"/>
      <c r="XEU24" s="161"/>
      <c r="XEV24" s="161"/>
      <c r="XEW24" s="161"/>
      <c r="XEX24" s="161"/>
      <c r="XEY24" s="161"/>
      <c r="XEZ24" s="161"/>
      <c r="XFA24" s="161"/>
      <c r="XFB24" s="161"/>
      <c r="XFC24" s="161"/>
    </row>
    <row r="25" spans="1:16383" s="84" customFormat="1" ht="132.75" customHeight="1">
      <c r="A25" s="200"/>
      <c r="B25" s="401" t="s">
        <v>138</v>
      </c>
      <c r="C25" s="401"/>
      <c r="D25" s="401"/>
      <c r="E25" s="401"/>
      <c r="F25" s="408"/>
      <c r="G25" s="162"/>
      <c r="H25" s="163"/>
      <c r="I25" s="164"/>
      <c r="J25" s="165"/>
      <c r="K25" s="166"/>
      <c r="L25" s="166"/>
      <c r="M25" s="78"/>
      <c r="N25" s="163"/>
      <c r="O25" s="163"/>
      <c r="P25" s="163"/>
      <c r="Q25" s="167"/>
      <c r="R25" s="140"/>
      <c r="S25" s="140"/>
      <c r="T25" s="168"/>
      <c r="U25" s="168"/>
      <c r="V25" s="338"/>
      <c r="W25" s="338"/>
      <c r="X25" s="338"/>
    </row>
    <row r="26" spans="1:16383" s="201" customFormat="1" ht="195.75" customHeight="1">
      <c r="A26" s="200" t="s">
        <v>139</v>
      </c>
      <c r="B26" s="209">
        <v>42474</v>
      </c>
      <c r="C26" s="203" t="s">
        <v>135</v>
      </c>
      <c r="D26" s="143" t="s">
        <v>103</v>
      </c>
      <c r="E26" s="189" t="s">
        <v>43</v>
      </c>
      <c r="F26" s="194"/>
      <c r="G26" s="133" t="s">
        <v>140</v>
      </c>
      <c r="H26" s="128"/>
      <c r="I26" s="88" t="s">
        <v>121</v>
      </c>
      <c r="J26" s="90">
        <v>3</v>
      </c>
      <c r="K26" s="91">
        <v>3</v>
      </c>
      <c r="L26" s="132">
        <f t="shared" ref="L26" si="5">J26*K26</f>
        <v>9</v>
      </c>
      <c r="M26" s="133" t="s">
        <v>141</v>
      </c>
      <c r="N26" s="158">
        <v>1</v>
      </c>
      <c r="O26" s="158">
        <v>1</v>
      </c>
      <c r="P26" s="92">
        <f t="shared" ref="P26" si="6">N26*O26</f>
        <v>1</v>
      </c>
      <c r="Q26" s="134"/>
      <c r="R26" s="124" t="s">
        <v>86</v>
      </c>
      <c r="S26" s="124" t="s">
        <v>97</v>
      </c>
      <c r="T26" s="291">
        <v>42899</v>
      </c>
      <c r="U26" s="291">
        <v>42899</v>
      </c>
      <c r="V26" s="337"/>
      <c r="W26" s="135"/>
      <c r="Y26" s="222"/>
      <c r="Z26" s="222"/>
      <c r="AA26" s="222"/>
      <c r="AB26" s="222"/>
      <c r="AC26" s="222"/>
      <c r="AD26" s="222"/>
      <c r="AE26" s="222"/>
      <c r="AF26" s="222"/>
      <c r="AG26" s="222"/>
      <c r="AH26" s="222"/>
      <c r="AI26" s="222"/>
      <c r="AJ26" s="222"/>
      <c r="AK26" s="222"/>
      <c r="AL26" s="222"/>
      <c r="AM26" s="222"/>
      <c r="AN26" s="222"/>
      <c r="AO26" s="223"/>
    </row>
    <row r="27" spans="1:16383" s="84" customFormat="1" ht="132.75" customHeight="1">
      <c r="A27" s="200"/>
      <c r="B27" s="409" t="s">
        <v>142</v>
      </c>
      <c r="C27" s="409"/>
      <c r="D27" s="409"/>
      <c r="E27" s="409"/>
      <c r="F27" s="410"/>
      <c r="G27" s="141"/>
      <c r="H27" s="169"/>
      <c r="I27" s="170"/>
      <c r="J27" s="171"/>
      <c r="K27" s="172"/>
      <c r="L27" s="172"/>
      <c r="M27" s="79"/>
      <c r="N27" s="169"/>
      <c r="O27" s="169"/>
      <c r="P27" s="169"/>
      <c r="Q27" s="173"/>
      <c r="R27" s="174"/>
      <c r="S27" s="174"/>
      <c r="T27" s="175"/>
      <c r="U27" s="175"/>
      <c r="V27" s="339"/>
      <c r="W27" s="339"/>
      <c r="X27" s="339"/>
    </row>
    <row r="28" spans="1:16383" s="220" customFormat="1" ht="132.75" customHeight="1">
      <c r="A28" s="200" t="s">
        <v>143</v>
      </c>
      <c r="B28" s="209">
        <v>42474</v>
      </c>
      <c r="C28" s="203" t="s">
        <v>135</v>
      </c>
      <c r="D28" s="143" t="s">
        <v>103</v>
      </c>
      <c r="E28" s="189" t="s">
        <v>43</v>
      </c>
      <c r="F28" s="194"/>
      <c r="G28" s="323" t="s">
        <v>144</v>
      </c>
      <c r="H28" s="176"/>
      <c r="I28" s="88" t="s">
        <v>121</v>
      </c>
      <c r="J28" s="90">
        <v>3</v>
      </c>
      <c r="K28" s="91">
        <v>3</v>
      </c>
      <c r="L28" s="132">
        <f t="shared" ref="L28" si="7">J28*K28</f>
        <v>9</v>
      </c>
      <c r="M28" s="177" t="s">
        <v>145</v>
      </c>
      <c r="N28" s="158">
        <v>2</v>
      </c>
      <c r="O28" s="158">
        <v>1</v>
      </c>
      <c r="P28" s="92">
        <f t="shared" ref="P28" si="8">N28*O28</f>
        <v>2</v>
      </c>
      <c r="Q28" s="178"/>
      <c r="R28" s="124" t="s">
        <v>86</v>
      </c>
      <c r="S28" s="124" t="s">
        <v>97</v>
      </c>
      <c r="T28" s="291">
        <v>42899</v>
      </c>
      <c r="U28" s="291">
        <v>42899</v>
      </c>
      <c r="V28" s="337"/>
      <c r="W28" s="179"/>
      <c r="X28" s="201"/>
    </row>
    <row r="29" spans="1:16383" s="84" customFormat="1" ht="132.75" customHeight="1">
      <c r="A29" s="200"/>
      <c r="B29" s="401" t="s">
        <v>146</v>
      </c>
      <c r="C29" s="401"/>
      <c r="D29" s="401"/>
      <c r="E29" s="401"/>
      <c r="F29" s="408"/>
      <c r="G29" s="115"/>
      <c r="H29" s="116"/>
      <c r="I29" s="117"/>
      <c r="J29" s="118"/>
      <c r="K29" s="119"/>
      <c r="L29" s="119"/>
      <c r="M29" s="74"/>
      <c r="N29" s="116"/>
      <c r="O29" s="116"/>
      <c r="P29" s="116"/>
      <c r="Q29" s="120"/>
      <c r="R29" s="121"/>
      <c r="S29" s="121"/>
      <c r="T29" s="122"/>
      <c r="U29" s="122"/>
      <c r="V29" s="332"/>
      <c r="W29" s="332"/>
      <c r="X29" s="332"/>
    </row>
    <row r="30" spans="1:16383" s="220" customFormat="1" ht="176.25" customHeight="1">
      <c r="A30" s="200" t="s">
        <v>147</v>
      </c>
      <c r="B30" s="209">
        <v>42474</v>
      </c>
      <c r="C30" s="203" t="s">
        <v>135</v>
      </c>
      <c r="D30" s="143" t="s">
        <v>103</v>
      </c>
      <c r="E30" s="189" t="s">
        <v>43</v>
      </c>
      <c r="F30" s="194"/>
      <c r="G30" s="324" t="s">
        <v>148</v>
      </c>
      <c r="H30" s="128"/>
      <c r="I30" s="88" t="s">
        <v>121</v>
      </c>
      <c r="J30" s="90">
        <v>3</v>
      </c>
      <c r="K30" s="91">
        <v>3</v>
      </c>
      <c r="L30" s="132">
        <f t="shared" ref="L30" si="9">J30*K30</f>
        <v>9</v>
      </c>
      <c r="M30" s="133" t="s">
        <v>149</v>
      </c>
      <c r="N30" s="158">
        <v>2</v>
      </c>
      <c r="O30" s="158">
        <v>1</v>
      </c>
      <c r="P30" s="92">
        <f t="shared" ref="P30" si="10">N30*O30</f>
        <v>2</v>
      </c>
      <c r="Q30" s="134"/>
      <c r="R30" s="124" t="s">
        <v>86</v>
      </c>
      <c r="S30" s="124" t="s">
        <v>97</v>
      </c>
      <c r="T30" s="291">
        <v>42899</v>
      </c>
      <c r="U30" s="291">
        <v>42899</v>
      </c>
      <c r="V30" s="333"/>
      <c r="W30" s="135"/>
      <c r="X30" s="201"/>
    </row>
    <row r="31" spans="1:16383" s="84" customFormat="1" ht="132.75" customHeight="1">
      <c r="A31" s="200"/>
      <c r="B31" s="401" t="s">
        <v>150</v>
      </c>
      <c r="C31" s="401"/>
      <c r="D31" s="401"/>
      <c r="E31" s="401"/>
      <c r="F31" s="408"/>
      <c r="G31" s="115"/>
      <c r="H31" s="116"/>
      <c r="I31" s="117"/>
      <c r="J31" s="118"/>
      <c r="K31" s="119"/>
      <c r="L31" s="119"/>
      <c r="M31" s="74"/>
      <c r="N31" s="116"/>
      <c r="O31" s="116"/>
      <c r="P31" s="116"/>
      <c r="Q31" s="120"/>
      <c r="R31" s="121"/>
      <c r="S31" s="121"/>
      <c r="T31" s="122"/>
      <c r="U31" s="122"/>
      <c r="V31" s="332"/>
      <c r="W31" s="332"/>
      <c r="X31" s="332"/>
    </row>
    <row r="32" spans="1:16383" s="220" customFormat="1" ht="210" customHeight="1" thickBot="1">
      <c r="A32" s="200" t="s">
        <v>151</v>
      </c>
      <c r="B32" s="209">
        <v>42474</v>
      </c>
      <c r="C32" s="203" t="s">
        <v>135</v>
      </c>
      <c r="D32" s="143" t="s">
        <v>82</v>
      </c>
      <c r="E32" s="189" t="s">
        <v>43</v>
      </c>
      <c r="F32" s="194"/>
      <c r="G32" s="324" t="s">
        <v>152</v>
      </c>
      <c r="H32" s="128"/>
      <c r="I32" s="88" t="s">
        <v>121</v>
      </c>
      <c r="J32" s="90">
        <v>3</v>
      </c>
      <c r="K32" s="91">
        <v>3</v>
      </c>
      <c r="L32" s="132">
        <f t="shared" ref="L32" si="11">J32*K32</f>
        <v>9</v>
      </c>
      <c r="M32" s="133" t="s">
        <v>153</v>
      </c>
      <c r="N32" s="158">
        <v>2</v>
      </c>
      <c r="O32" s="158">
        <v>1</v>
      </c>
      <c r="P32" s="92">
        <f t="shared" ref="P32" si="12">N32*O32</f>
        <v>2</v>
      </c>
      <c r="Q32" s="134"/>
      <c r="R32" s="124" t="s">
        <v>86</v>
      </c>
      <c r="S32" s="124" t="s">
        <v>97</v>
      </c>
      <c r="T32" s="291">
        <v>42899</v>
      </c>
      <c r="U32" s="291">
        <v>42899</v>
      </c>
      <c r="V32" s="333"/>
      <c r="W32" s="135"/>
      <c r="X32" s="201"/>
    </row>
    <row r="33" spans="1:24" s="84" customFormat="1" ht="132.75" customHeight="1">
      <c r="A33" s="200"/>
      <c r="B33" s="411" t="s">
        <v>154</v>
      </c>
      <c r="C33" s="411"/>
      <c r="D33" s="411"/>
      <c r="E33" s="411"/>
      <c r="F33" s="412"/>
      <c r="G33" s="115"/>
      <c r="H33" s="116"/>
      <c r="I33" s="117"/>
      <c r="J33" s="118"/>
      <c r="K33" s="119"/>
      <c r="L33" s="119"/>
      <c r="M33" s="74"/>
      <c r="N33" s="116"/>
      <c r="O33" s="116"/>
      <c r="P33" s="116"/>
      <c r="Q33" s="120"/>
      <c r="R33" s="121"/>
      <c r="S33" s="121"/>
      <c r="T33" s="122"/>
      <c r="U33" s="122"/>
      <c r="V33" s="332"/>
      <c r="W33" s="332"/>
      <c r="X33" s="332"/>
    </row>
    <row r="34" spans="1:24" s="220" customFormat="1" ht="165" customHeight="1">
      <c r="A34" s="200" t="s">
        <v>155</v>
      </c>
      <c r="B34" s="209">
        <v>42474</v>
      </c>
      <c r="C34" s="205" t="s">
        <v>135</v>
      </c>
      <c r="D34" s="206" t="s">
        <v>103</v>
      </c>
      <c r="E34" s="190" t="s">
        <v>43</v>
      </c>
      <c r="F34" s="195"/>
      <c r="G34" s="325" t="s">
        <v>156</v>
      </c>
      <c r="H34" s="128"/>
      <c r="I34" s="88" t="s">
        <v>121</v>
      </c>
      <c r="J34" s="90">
        <v>3</v>
      </c>
      <c r="K34" s="91">
        <v>3</v>
      </c>
      <c r="L34" s="132">
        <f t="shared" ref="L34" si="13">J34*K34</f>
        <v>9</v>
      </c>
      <c r="M34" s="133" t="s">
        <v>157</v>
      </c>
      <c r="N34" s="158">
        <v>2</v>
      </c>
      <c r="O34" s="158">
        <v>1</v>
      </c>
      <c r="P34" s="92">
        <f t="shared" ref="P34:P35" si="14">N34*O34</f>
        <v>2</v>
      </c>
      <c r="Q34" s="134"/>
      <c r="R34" s="124" t="s">
        <v>86</v>
      </c>
      <c r="S34" s="124" t="s">
        <v>97</v>
      </c>
      <c r="T34" s="291">
        <v>42899</v>
      </c>
      <c r="U34" s="291">
        <v>42899</v>
      </c>
      <c r="V34" s="333"/>
      <c r="W34" s="135"/>
      <c r="X34" s="201"/>
    </row>
    <row r="35" spans="1:24" s="220" customFormat="1" ht="241.5" customHeight="1">
      <c r="A35" s="200">
        <v>23</v>
      </c>
      <c r="B35" s="213">
        <v>42557</v>
      </c>
      <c r="C35" s="203" t="s">
        <v>135</v>
      </c>
      <c r="D35" s="143" t="s">
        <v>103</v>
      </c>
      <c r="E35" s="189" t="s">
        <v>43</v>
      </c>
      <c r="F35" s="194"/>
      <c r="G35" s="133" t="s">
        <v>181</v>
      </c>
      <c r="H35" s="128"/>
      <c r="I35" s="88" t="s">
        <v>121</v>
      </c>
      <c r="J35" s="90">
        <v>3</v>
      </c>
      <c r="K35" s="91">
        <v>2</v>
      </c>
      <c r="L35" s="132">
        <v>6</v>
      </c>
      <c r="M35" s="133" t="s">
        <v>217</v>
      </c>
      <c r="N35" s="158">
        <v>3</v>
      </c>
      <c r="O35" s="158">
        <v>2</v>
      </c>
      <c r="P35" s="92">
        <f t="shared" si="14"/>
        <v>6</v>
      </c>
      <c r="Q35" s="134"/>
      <c r="R35" s="124" t="s">
        <v>86</v>
      </c>
      <c r="S35" s="124" t="s">
        <v>97</v>
      </c>
      <c r="T35" s="291">
        <v>42899</v>
      </c>
      <c r="U35" s="291">
        <v>42899</v>
      </c>
      <c r="V35" s="333"/>
      <c r="W35" s="135"/>
      <c r="X35" s="201"/>
    </row>
    <row r="36" spans="1:24" s="84" customFormat="1" ht="132.75" customHeight="1" thickBot="1">
      <c r="A36" s="200"/>
      <c r="B36" s="413" t="s">
        <v>158</v>
      </c>
      <c r="C36" s="413"/>
      <c r="D36" s="413"/>
      <c r="E36" s="413"/>
      <c r="F36" s="414"/>
      <c r="G36" s="141"/>
      <c r="H36" s="116"/>
      <c r="I36" s="117"/>
      <c r="J36" s="118"/>
      <c r="K36" s="119"/>
      <c r="L36" s="119"/>
      <c r="M36" s="74"/>
      <c r="N36" s="116"/>
      <c r="O36" s="116"/>
      <c r="P36" s="116"/>
      <c r="Q36" s="120"/>
      <c r="R36" s="121"/>
      <c r="S36" s="121"/>
      <c r="T36" s="122"/>
      <c r="U36" s="122"/>
      <c r="V36" s="332"/>
      <c r="W36" s="332"/>
      <c r="X36" s="332"/>
    </row>
    <row r="37" spans="1:24" s="84" customFormat="1" ht="311.25" customHeight="1">
      <c r="A37" s="200">
        <v>24</v>
      </c>
      <c r="B37" s="215">
        <v>42474</v>
      </c>
      <c r="C37" s="80" t="s">
        <v>159</v>
      </c>
      <c r="D37" s="143" t="s">
        <v>103</v>
      </c>
      <c r="E37" s="191" t="s">
        <v>58</v>
      </c>
      <c r="F37" s="80"/>
      <c r="G37" s="181" t="s">
        <v>67</v>
      </c>
      <c r="H37" s="77"/>
      <c r="I37" s="182" t="s">
        <v>121</v>
      </c>
      <c r="J37" s="145">
        <v>3</v>
      </c>
      <c r="K37" s="146">
        <v>3</v>
      </c>
      <c r="L37" s="183">
        <f>J37*K37</f>
        <v>9</v>
      </c>
      <c r="M37" s="96" t="s">
        <v>160</v>
      </c>
      <c r="N37" s="75">
        <v>2</v>
      </c>
      <c r="O37" s="75">
        <v>2</v>
      </c>
      <c r="P37" s="184">
        <f>N37*O37</f>
        <v>4</v>
      </c>
      <c r="Q37" s="192"/>
      <c r="R37" s="185" t="s">
        <v>42</v>
      </c>
      <c r="S37" s="95" t="s">
        <v>97</v>
      </c>
      <c r="T37" s="291">
        <v>42899</v>
      </c>
      <c r="U37" s="291">
        <v>42899</v>
      </c>
      <c r="V37" s="340"/>
      <c r="W37" s="77"/>
      <c r="X37" s="77"/>
    </row>
    <row r="38" spans="1:24" s="84" customFormat="1" ht="132.75" customHeight="1">
      <c r="A38" s="200"/>
      <c r="B38" s="415" t="s">
        <v>161</v>
      </c>
      <c r="C38" s="415"/>
      <c r="D38" s="415"/>
      <c r="E38" s="415"/>
      <c r="F38" s="416"/>
      <c r="G38" s="115"/>
      <c r="H38" s="116"/>
      <c r="I38" s="117"/>
      <c r="J38" s="118"/>
      <c r="K38" s="119"/>
      <c r="L38" s="119"/>
      <c r="M38" s="74"/>
      <c r="N38" s="116"/>
      <c r="O38" s="116"/>
      <c r="P38" s="116"/>
      <c r="Q38" s="120"/>
      <c r="R38" s="121"/>
      <c r="S38" s="121"/>
      <c r="T38" s="122"/>
      <c r="U38" s="122"/>
      <c r="V38" s="332"/>
      <c r="W38" s="123"/>
      <c r="X38" s="77"/>
    </row>
    <row r="39" spans="1:24" s="220" customFormat="1" ht="302.25" customHeight="1">
      <c r="A39" s="200">
        <v>25</v>
      </c>
      <c r="B39" s="209">
        <v>42474</v>
      </c>
      <c r="C39" s="80" t="s">
        <v>159</v>
      </c>
      <c r="D39" s="143" t="s">
        <v>82</v>
      </c>
      <c r="E39" s="191" t="s">
        <v>58</v>
      </c>
      <c r="F39" s="194"/>
      <c r="G39" s="324" t="s">
        <v>162</v>
      </c>
      <c r="H39" s="128"/>
      <c r="I39" s="182" t="s">
        <v>121</v>
      </c>
      <c r="J39" s="145">
        <v>3</v>
      </c>
      <c r="K39" s="146">
        <v>3</v>
      </c>
      <c r="L39" s="183">
        <f>J39*K39</f>
        <v>9</v>
      </c>
      <c r="M39" s="133" t="s">
        <v>163</v>
      </c>
      <c r="N39" s="75">
        <v>2</v>
      </c>
      <c r="O39" s="75">
        <v>2</v>
      </c>
      <c r="P39" s="184">
        <f>N39*O39</f>
        <v>4</v>
      </c>
      <c r="Q39" s="150"/>
      <c r="R39" s="124" t="s">
        <v>86</v>
      </c>
      <c r="S39" s="124" t="s">
        <v>97</v>
      </c>
      <c r="T39" s="291">
        <v>42899</v>
      </c>
      <c r="U39" s="291">
        <v>42899</v>
      </c>
      <c r="V39" s="340"/>
      <c r="W39" s="135"/>
      <c r="X39" s="201"/>
    </row>
    <row r="40" spans="1:24" s="84" customFormat="1" ht="108.75" customHeight="1">
      <c r="A40" s="207"/>
      <c r="B40" s="401" t="s">
        <v>164</v>
      </c>
      <c r="C40" s="401"/>
      <c r="D40" s="401"/>
      <c r="E40" s="401"/>
      <c r="F40" s="402"/>
      <c r="G40" s="121"/>
      <c r="H40" s="116"/>
      <c r="I40" s="117"/>
      <c r="J40" s="118"/>
      <c r="K40" s="119"/>
      <c r="L40" s="119"/>
      <c r="M40" s="74"/>
      <c r="N40" s="116"/>
      <c r="O40" s="116"/>
      <c r="P40" s="116"/>
      <c r="Q40" s="120"/>
      <c r="R40" s="121"/>
      <c r="S40" s="121"/>
      <c r="T40" s="122"/>
      <c r="U40" s="122"/>
      <c r="V40" s="332"/>
      <c r="W40" s="332"/>
      <c r="X40" s="332"/>
    </row>
    <row r="41" spans="1:24" s="114" customFormat="1" ht="184.5" customHeight="1">
      <c r="A41" s="207">
        <v>26</v>
      </c>
      <c r="B41" s="214">
        <v>42327</v>
      </c>
      <c r="C41" s="203" t="s">
        <v>165</v>
      </c>
      <c r="D41" s="143" t="s">
        <v>99</v>
      </c>
      <c r="E41" s="189" t="s">
        <v>43</v>
      </c>
      <c r="F41" s="204"/>
      <c r="G41" s="96" t="s">
        <v>166</v>
      </c>
      <c r="H41" s="112"/>
      <c r="I41" s="88" t="s">
        <v>33</v>
      </c>
      <c r="J41" s="90">
        <v>3</v>
      </c>
      <c r="K41" s="91">
        <v>2</v>
      </c>
      <c r="L41" s="132">
        <f t="shared" ref="L41" si="15">J41*K41</f>
        <v>6</v>
      </c>
      <c r="M41" s="89" t="s">
        <v>167</v>
      </c>
      <c r="N41" s="91">
        <v>2</v>
      </c>
      <c r="O41" s="91">
        <v>2</v>
      </c>
      <c r="P41" s="92">
        <f t="shared" ref="P41" si="16">N41*O41</f>
        <v>4</v>
      </c>
      <c r="Q41" s="101" t="s">
        <v>168</v>
      </c>
      <c r="R41" s="159" t="s">
        <v>42</v>
      </c>
      <c r="S41" s="159" t="s">
        <v>97</v>
      </c>
      <c r="T41" s="291">
        <v>42899</v>
      </c>
      <c r="U41" s="291">
        <v>42899</v>
      </c>
      <c r="V41" s="334"/>
      <c r="W41" s="113"/>
      <c r="X41" s="350"/>
    </row>
    <row r="42" spans="1:24" s="84" customFormat="1" ht="108.75" customHeight="1">
      <c r="A42" s="207">
        <v>27</v>
      </c>
      <c r="B42" s="409" t="s">
        <v>169</v>
      </c>
      <c r="C42" s="409"/>
      <c r="D42" s="409"/>
      <c r="E42" s="409"/>
      <c r="F42" s="417"/>
      <c r="G42" s="140"/>
      <c r="H42" s="163"/>
      <c r="I42" s="164"/>
      <c r="J42" s="165"/>
      <c r="K42" s="166"/>
      <c r="L42" s="166"/>
      <c r="M42" s="78"/>
      <c r="N42" s="163"/>
      <c r="O42" s="163"/>
      <c r="P42" s="163"/>
      <c r="Q42" s="167"/>
      <c r="R42" s="140"/>
      <c r="S42" s="140"/>
      <c r="T42" s="168"/>
      <c r="U42" s="168"/>
      <c r="V42" s="338"/>
      <c r="W42" s="338"/>
      <c r="X42" s="338"/>
    </row>
    <row r="43" spans="1:24" s="84" customFormat="1" ht="63.75" customHeight="1">
      <c r="A43" s="199" t="s">
        <v>170</v>
      </c>
      <c r="B43" s="398" t="s">
        <v>171</v>
      </c>
      <c r="C43" s="399"/>
      <c r="D43" s="399"/>
      <c r="E43" s="399"/>
      <c r="F43" s="400"/>
      <c r="G43" s="121"/>
      <c r="H43" s="116"/>
      <c r="I43" s="117"/>
      <c r="J43" s="118"/>
      <c r="K43" s="119"/>
      <c r="L43" s="119"/>
      <c r="M43" s="74"/>
      <c r="N43" s="116"/>
      <c r="O43" s="116"/>
      <c r="P43" s="116"/>
      <c r="Q43" s="120"/>
      <c r="R43" s="121"/>
      <c r="S43" s="121"/>
      <c r="T43" s="122"/>
      <c r="U43" s="122"/>
      <c r="V43" s="332"/>
      <c r="W43" s="332"/>
      <c r="X43" s="332"/>
    </row>
    <row r="44" spans="1:24" s="84" customFormat="1" ht="216.75" customHeight="1">
      <c r="A44" s="200" t="s">
        <v>172</v>
      </c>
      <c r="B44" s="216">
        <v>42474</v>
      </c>
      <c r="C44" s="77" t="s">
        <v>69</v>
      </c>
      <c r="D44" s="143" t="s">
        <v>103</v>
      </c>
      <c r="E44" s="186" t="s">
        <v>83</v>
      </c>
      <c r="F44" s="77"/>
      <c r="G44" s="181" t="s">
        <v>173</v>
      </c>
      <c r="H44" s="77"/>
      <c r="I44" s="88" t="s">
        <v>33</v>
      </c>
      <c r="J44" s="90">
        <v>3</v>
      </c>
      <c r="K44" s="91">
        <v>3</v>
      </c>
      <c r="L44" s="132">
        <f>J44*K44</f>
        <v>9</v>
      </c>
      <c r="M44" s="96" t="s">
        <v>174</v>
      </c>
      <c r="N44" s="90">
        <v>2</v>
      </c>
      <c r="O44" s="91">
        <v>2</v>
      </c>
      <c r="P44" s="132">
        <f t="shared" ref="P44" si="17">N44*O44</f>
        <v>4</v>
      </c>
      <c r="Q44" s="77"/>
      <c r="R44" s="159" t="s">
        <v>86</v>
      </c>
      <c r="S44" s="159" t="s">
        <v>97</v>
      </c>
      <c r="T44" s="291">
        <v>42899</v>
      </c>
      <c r="U44" s="291">
        <v>42899</v>
      </c>
      <c r="V44" s="334"/>
      <c r="W44" s="77"/>
      <c r="X44" s="77"/>
    </row>
    <row r="45" spans="1:24" s="220" customFormat="1" ht="171" customHeight="1">
      <c r="A45" s="200" t="s">
        <v>175</v>
      </c>
      <c r="B45" s="213">
        <v>42474</v>
      </c>
      <c r="C45" s="186" t="s">
        <v>69</v>
      </c>
      <c r="D45" s="143" t="s">
        <v>82</v>
      </c>
      <c r="E45" s="186" t="s">
        <v>83</v>
      </c>
      <c r="F45" s="194"/>
      <c r="G45" s="133" t="s">
        <v>176</v>
      </c>
      <c r="H45" s="128"/>
      <c r="I45" s="129" t="s">
        <v>33</v>
      </c>
      <c r="J45" s="145">
        <v>3</v>
      </c>
      <c r="K45" s="146">
        <v>3</v>
      </c>
      <c r="L45" s="183">
        <f>J45*K45</f>
        <v>9</v>
      </c>
      <c r="M45" s="133" t="s">
        <v>177</v>
      </c>
      <c r="N45" s="75">
        <v>2</v>
      </c>
      <c r="O45" s="75">
        <v>2</v>
      </c>
      <c r="P45" s="184">
        <f>N45*O45</f>
        <v>4</v>
      </c>
      <c r="Q45" s="134"/>
      <c r="R45" s="124" t="s">
        <v>86</v>
      </c>
      <c r="S45" s="124" t="s">
        <v>97</v>
      </c>
      <c r="T45" s="291">
        <v>42899</v>
      </c>
      <c r="U45" s="291">
        <v>42899</v>
      </c>
      <c r="V45" s="340"/>
      <c r="W45" s="135"/>
      <c r="X45" s="201"/>
    </row>
    <row r="46" spans="1:24" s="220" customFormat="1" ht="171" customHeight="1">
      <c r="A46" s="200" t="s">
        <v>175</v>
      </c>
      <c r="B46" s="209">
        <v>42408</v>
      </c>
      <c r="C46" s="136" t="s">
        <v>69</v>
      </c>
      <c r="D46" s="206" t="s">
        <v>99</v>
      </c>
      <c r="E46" s="136" t="s">
        <v>83</v>
      </c>
      <c r="F46" s="195"/>
      <c r="G46" s="302" t="s">
        <v>61</v>
      </c>
      <c r="H46" s="303"/>
      <c r="I46" s="98" t="s">
        <v>33</v>
      </c>
      <c r="J46" s="103">
        <v>4</v>
      </c>
      <c r="K46" s="98">
        <v>4</v>
      </c>
      <c r="L46" s="180">
        <f>J46*K46</f>
        <v>16</v>
      </c>
      <c r="M46" s="93" t="s">
        <v>218</v>
      </c>
      <c r="N46" s="98">
        <v>4</v>
      </c>
      <c r="O46" s="98">
        <v>4</v>
      </c>
      <c r="P46" s="180">
        <f>N46*O46</f>
        <v>16</v>
      </c>
      <c r="Q46" s="94" t="s">
        <v>50</v>
      </c>
      <c r="R46" s="180" t="s">
        <v>86</v>
      </c>
      <c r="S46" s="180" t="s">
        <v>97</v>
      </c>
      <c r="T46" s="291">
        <v>42899</v>
      </c>
      <c r="U46" s="291">
        <v>42899</v>
      </c>
      <c r="V46" s="341"/>
      <c r="W46" s="304"/>
      <c r="X46" s="201"/>
    </row>
    <row r="47" spans="1:24" ht="248.25" customHeight="1">
      <c r="A47" s="329" t="s">
        <v>180</v>
      </c>
      <c r="B47" s="215">
        <v>42576</v>
      </c>
      <c r="C47" s="305" t="s">
        <v>69</v>
      </c>
      <c r="D47" s="206" t="s">
        <v>82</v>
      </c>
      <c r="E47" s="136" t="s">
        <v>83</v>
      </c>
      <c r="F47" s="80"/>
      <c r="G47" s="306" t="s">
        <v>198</v>
      </c>
      <c r="H47" s="307"/>
      <c r="I47" s="308" t="s">
        <v>33</v>
      </c>
      <c r="J47" s="309">
        <v>5</v>
      </c>
      <c r="K47" s="310">
        <v>4</v>
      </c>
      <c r="L47" s="180">
        <f>J47*K47</f>
        <v>20</v>
      </c>
      <c r="M47" s="311" t="s">
        <v>220</v>
      </c>
      <c r="N47" s="98">
        <v>5</v>
      </c>
      <c r="O47" s="98">
        <v>4</v>
      </c>
      <c r="P47" s="180">
        <f>N47*O47</f>
        <v>20</v>
      </c>
      <c r="Q47" s="191" t="s">
        <v>222</v>
      </c>
      <c r="R47" s="180" t="s">
        <v>200</v>
      </c>
      <c r="S47" s="308" t="s">
        <v>97</v>
      </c>
      <c r="T47" s="291">
        <v>42899</v>
      </c>
      <c r="U47" s="291">
        <v>42899</v>
      </c>
      <c r="V47" s="342"/>
      <c r="W47" s="191" t="s">
        <v>199</v>
      </c>
      <c r="X47" s="316"/>
    </row>
    <row r="48" spans="1:24" s="220" customFormat="1" ht="171" customHeight="1">
      <c r="A48" s="329" t="s">
        <v>219</v>
      </c>
      <c r="B48" s="209">
        <v>42628</v>
      </c>
      <c r="C48" s="136" t="s">
        <v>159</v>
      </c>
      <c r="D48" s="206" t="s">
        <v>82</v>
      </c>
      <c r="E48" s="136" t="s">
        <v>83</v>
      </c>
      <c r="F48" s="195"/>
      <c r="G48" s="302" t="s">
        <v>223</v>
      </c>
      <c r="H48" s="303"/>
      <c r="I48" s="313" t="s">
        <v>221</v>
      </c>
      <c r="J48" s="103">
        <v>5</v>
      </c>
      <c r="K48" s="98">
        <v>4</v>
      </c>
      <c r="L48" s="180">
        <f>J48*K48</f>
        <v>20</v>
      </c>
      <c r="M48" s="93" t="s">
        <v>224</v>
      </c>
      <c r="N48" s="98">
        <v>4</v>
      </c>
      <c r="O48" s="98">
        <v>3</v>
      </c>
      <c r="P48" s="180">
        <f>N48*O48</f>
        <v>12</v>
      </c>
      <c r="Q48" s="94" t="s">
        <v>225</v>
      </c>
      <c r="R48" s="180" t="s">
        <v>200</v>
      </c>
      <c r="S48" s="180" t="s">
        <v>97</v>
      </c>
      <c r="T48" s="291">
        <v>42899</v>
      </c>
      <c r="U48" s="291">
        <v>42899</v>
      </c>
      <c r="V48" s="341"/>
      <c r="W48" s="304"/>
      <c r="X48" s="201"/>
    </row>
    <row r="49" spans="1:24" s="84" customFormat="1" ht="63.75" customHeight="1">
      <c r="A49" s="199" t="s">
        <v>178</v>
      </c>
      <c r="B49" s="398" t="s">
        <v>179</v>
      </c>
      <c r="C49" s="399"/>
      <c r="D49" s="399"/>
      <c r="E49" s="399"/>
      <c r="F49" s="400"/>
      <c r="G49" s="121"/>
      <c r="H49" s="116"/>
      <c r="I49" s="117"/>
      <c r="J49" s="118"/>
      <c r="K49" s="119"/>
      <c r="L49" s="119"/>
      <c r="M49" s="74"/>
      <c r="N49" s="116"/>
      <c r="O49" s="116"/>
      <c r="P49" s="116"/>
      <c r="Q49" s="120"/>
      <c r="R49" s="121"/>
      <c r="S49" s="121"/>
      <c r="T49" s="122"/>
      <c r="U49" s="122"/>
      <c r="V49" s="332"/>
      <c r="W49" s="332"/>
      <c r="X49" s="332"/>
    </row>
    <row r="50" spans="1:24" s="220" customFormat="1" ht="193.5" customHeight="1">
      <c r="A50" s="200" t="s">
        <v>172</v>
      </c>
      <c r="B50" s="213">
        <v>42509</v>
      </c>
      <c r="C50" s="186" t="s">
        <v>159</v>
      </c>
      <c r="D50" s="143" t="s">
        <v>99</v>
      </c>
      <c r="E50" s="186" t="s">
        <v>43</v>
      </c>
      <c r="F50" s="194"/>
      <c r="G50" s="101" t="s">
        <v>226</v>
      </c>
      <c r="H50" s="128"/>
      <c r="I50" s="129" t="s">
        <v>33</v>
      </c>
      <c r="J50" s="145">
        <v>3</v>
      </c>
      <c r="K50" s="146">
        <v>4</v>
      </c>
      <c r="L50" s="183">
        <f>J50*K50</f>
        <v>12</v>
      </c>
      <c r="M50" s="101" t="s">
        <v>227</v>
      </c>
      <c r="N50" s="75">
        <v>3</v>
      </c>
      <c r="O50" s="75">
        <v>4</v>
      </c>
      <c r="P50" s="184">
        <f>N50*O50</f>
        <v>12</v>
      </c>
      <c r="Q50" s="134"/>
      <c r="R50" s="124" t="s">
        <v>86</v>
      </c>
      <c r="S50" s="124" t="s">
        <v>97</v>
      </c>
      <c r="T50" s="291">
        <v>42899</v>
      </c>
      <c r="U50" s="291">
        <v>42899</v>
      </c>
      <c r="V50" s="340"/>
      <c r="W50" s="330" t="s">
        <v>242</v>
      </c>
      <c r="X50" s="201"/>
    </row>
    <row r="51" spans="1:24" s="220" customFormat="1" ht="180.75" customHeight="1">
      <c r="A51" s="200" t="s">
        <v>175</v>
      </c>
      <c r="B51" s="213">
        <v>42327</v>
      </c>
      <c r="C51" s="202" t="s">
        <v>69</v>
      </c>
      <c r="D51" s="143" t="s">
        <v>103</v>
      </c>
      <c r="E51" s="189" t="s">
        <v>43</v>
      </c>
      <c r="F51" s="194"/>
      <c r="G51" s="328" t="s">
        <v>182</v>
      </c>
      <c r="H51" s="128"/>
      <c r="I51" s="88" t="s">
        <v>33</v>
      </c>
      <c r="J51" s="90">
        <v>2</v>
      </c>
      <c r="K51" s="91">
        <v>3</v>
      </c>
      <c r="L51" s="92">
        <f>J51*K51</f>
        <v>6</v>
      </c>
      <c r="M51" s="89" t="s">
        <v>263</v>
      </c>
      <c r="N51" s="158">
        <v>3</v>
      </c>
      <c r="O51" s="158">
        <v>3</v>
      </c>
      <c r="P51" s="92">
        <f>N51*O51</f>
        <v>9</v>
      </c>
      <c r="Q51" s="134"/>
      <c r="R51" s="124" t="s">
        <v>86</v>
      </c>
      <c r="S51" s="124" t="s">
        <v>97</v>
      </c>
      <c r="T51" s="291">
        <v>42899</v>
      </c>
      <c r="U51" s="291">
        <v>42899</v>
      </c>
      <c r="V51" s="340"/>
      <c r="W51" s="359" t="s">
        <v>258</v>
      </c>
      <c r="X51" s="201"/>
    </row>
    <row r="52" spans="1:24" s="84" customFormat="1" ht="63.75" customHeight="1">
      <c r="A52" s="199" t="s">
        <v>184</v>
      </c>
      <c r="B52" s="398" t="s">
        <v>194</v>
      </c>
      <c r="C52" s="399"/>
      <c r="D52" s="399"/>
      <c r="E52" s="399"/>
      <c r="F52" s="400"/>
      <c r="G52" s="121"/>
      <c r="H52" s="116"/>
      <c r="I52" s="117"/>
      <c r="J52" s="118"/>
      <c r="K52" s="119"/>
      <c r="L52" s="119"/>
      <c r="M52" s="74"/>
      <c r="N52" s="116"/>
      <c r="O52" s="116"/>
      <c r="P52" s="116"/>
      <c r="Q52" s="120"/>
      <c r="R52" s="121"/>
      <c r="S52" s="121"/>
      <c r="T52" s="122"/>
      <c r="U52" s="122"/>
      <c r="V52" s="332"/>
      <c r="W52" s="332"/>
      <c r="X52" s="332"/>
    </row>
    <row r="53" spans="1:24" s="220" customFormat="1" ht="141.75" customHeight="1">
      <c r="A53" s="200" t="s">
        <v>172</v>
      </c>
      <c r="B53" s="210">
        <v>42438</v>
      </c>
      <c r="C53" s="202" t="s">
        <v>71</v>
      </c>
      <c r="D53" s="206" t="s">
        <v>99</v>
      </c>
      <c r="E53" s="192" t="s">
        <v>58</v>
      </c>
      <c r="F53" s="77"/>
      <c r="G53" s="93" t="s">
        <v>76</v>
      </c>
      <c r="H53" s="128"/>
      <c r="I53" s="97" t="s">
        <v>33</v>
      </c>
      <c r="J53" s="103">
        <v>4</v>
      </c>
      <c r="K53" s="98">
        <v>4</v>
      </c>
      <c r="L53" s="180">
        <f>J53*K53</f>
        <v>16</v>
      </c>
      <c r="M53" s="93" t="s">
        <v>73</v>
      </c>
      <c r="N53" s="98">
        <v>4</v>
      </c>
      <c r="O53" s="98">
        <v>4</v>
      </c>
      <c r="P53" s="180">
        <f>N53*O53</f>
        <v>16</v>
      </c>
      <c r="Q53" s="94" t="s">
        <v>50</v>
      </c>
      <c r="R53" s="124" t="s">
        <v>86</v>
      </c>
      <c r="S53" s="124" t="s">
        <v>97</v>
      </c>
      <c r="T53" s="291">
        <v>42899</v>
      </c>
      <c r="U53" s="291">
        <v>42899</v>
      </c>
      <c r="V53" s="340"/>
      <c r="W53" s="359" t="s">
        <v>228</v>
      </c>
      <c r="X53" s="201"/>
    </row>
    <row r="54" spans="1:24" s="84" customFormat="1" ht="63.75" customHeight="1">
      <c r="A54" s="208" t="s">
        <v>185</v>
      </c>
      <c r="B54" s="398" t="s">
        <v>188</v>
      </c>
      <c r="C54" s="399"/>
      <c r="D54" s="399"/>
      <c r="E54" s="399"/>
      <c r="F54" s="400"/>
      <c r="G54" s="121"/>
      <c r="H54" s="116"/>
      <c r="I54" s="117"/>
      <c r="J54" s="118"/>
      <c r="K54" s="119"/>
      <c r="L54" s="119"/>
      <c r="M54" s="74"/>
      <c r="N54" s="116"/>
      <c r="O54" s="116"/>
      <c r="P54" s="116"/>
      <c r="Q54" s="120"/>
      <c r="R54" s="121"/>
      <c r="S54" s="121"/>
      <c r="T54" s="122"/>
      <c r="U54" s="122"/>
      <c r="V54" s="332"/>
      <c r="W54" s="332"/>
      <c r="X54" s="332"/>
    </row>
    <row r="55" spans="1:24" s="84" customFormat="1" ht="131.25">
      <c r="A55" s="208" t="s">
        <v>172</v>
      </c>
      <c r="B55" s="210">
        <v>42443</v>
      </c>
      <c r="C55" s="202" t="s">
        <v>69</v>
      </c>
      <c r="D55" s="143" t="s">
        <v>82</v>
      </c>
      <c r="E55" s="192" t="s">
        <v>58</v>
      </c>
      <c r="F55" s="77"/>
      <c r="G55" s="191" t="s">
        <v>63</v>
      </c>
      <c r="I55" s="98" t="s">
        <v>33</v>
      </c>
      <c r="J55" s="103">
        <v>4</v>
      </c>
      <c r="K55" s="98">
        <v>4</v>
      </c>
      <c r="L55" s="99">
        <f>J55*K55</f>
        <v>16</v>
      </c>
      <c r="M55" s="191" t="s">
        <v>65</v>
      </c>
      <c r="N55" s="75">
        <v>4</v>
      </c>
      <c r="O55" s="75">
        <v>4</v>
      </c>
      <c r="P55" s="100">
        <f>N55*O55</f>
        <v>16</v>
      </c>
      <c r="Q55" s="101" t="s">
        <v>50</v>
      </c>
      <c r="R55" s="124" t="s">
        <v>86</v>
      </c>
      <c r="S55" s="124" t="s">
        <v>97</v>
      </c>
      <c r="T55" s="291">
        <v>42899</v>
      </c>
      <c r="U55" s="291">
        <v>42899</v>
      </c>
      <c r="V55" s="340"/>
      <c r="W55" s="192" t="s">
        <v>253</v>
      </c>
      <c r="X55" s="77"/>
    </row>
    <row r="56" spans="1:24" s="84" customFormat="1" ht="63.75" customHeight="1">
      <c r="A56" s="208" t="s">
        <v>193</v>
      </c>
      <c r="B56" s="398" t="s">
        <v>189</v>
      </c>
      <c r="C56" s="399"/>
      <c r="D56" s="399"/>
      <c r="E56" s="399"/>
      <c r="F56" s="400"/>
      <c r="G56" s="121"/>
      <c r="H56" s="116"/>
      <c r="I56" s="117"/>
      <c r="J56" s="118"/>
      <c r="K56" s="119"/>
      <c r="L56" s="119"/>
      <c r="M56" s="74"/>
      <c r="N56" s="116"/>
      <c r="O56" s="116"/>
      <c r="P56" s="116"/>
      <c r="Q56" s="120"/>
      <c r="R56" s="121"/>
      <c r="S56" s="121"/>
      <c r="T56" s="122"/>
      <c r="U56" s="122"/>
      <c r="V56" s="332"/>
      <c r="W56" s="332"/>
      <c r="X56" s="332"/>
    </row>
    <row r="57" spans="1:24" s="84" customFormat="1" ht="168.75">
      <c r="A57" s="208" t="s">
        <v>172</v>
      </c>
      <c r="B57" s="210">
        <v>42464</v>
      </c>
      <c r="C57" s="202" t="s">
        <v>69</v>
      </c>
      <c r="D57" s="206" t="s">
        <v>99</v>
      </c>
      <c r="E57" s="192" t="s">
        <v>58</v>
      </c>
      <c r="F57" s="77"/>
      <c r="G57" s="191" t="s">
        <v>77</v>
      </c>
      <c r="I57" s="77" t="s">
        <v>33</v>
      </c>
      <c r="J57" s="102">
        <v>4</v>
      </c>
      <c r="K57" s="75">
        <v>4</v>
      </c>
      <c r="L57" s="100">
        <f>J57*K57</f>
        <v>16</v>
      </c>
      <c r="M57" s="192" t="s">
        <v>59</v>
      </c>
      <c r="N57" s="98">
        <v>4</v>
      </c>
      <c r="O57" s="98">
        <v>4</v>
      </c>
      <c r="P57" s="99">
        <f>N57*O57</f>
        <v>16</v>
      </c>
      <c r="Q57" s="94" t="s">
        <v>50</v>
      </c>
      <c r="R57" s="124" t="s">
        <v>86</v>
      </c>
      <c r="S57" s="124" t="s">
        <v>97</v>
      </c>
      <c r="T57" s="291">
        <v>42899</v>
      </c>
      <c r="U57" s="291">
        <v>42899</v>
      </c>
      <c r="V57" s="340"/>
      <c r="W57" s="192" t="s">
        <v>241</v>
      </c>
      <c r="X57" s="77"/>
    </row>
    <row r="58" spans="1:24" s="84" customFormat="1" ht="63.75" customHeight="1">
      <c r="A58" s="208" t="s">
        <v>195</v>
      </c>
      <c r="B58" s="398" t="s">
        <v>191</v>
      </c>
      <c r="C58" s="399"/>
      <c r="D58" s="399"/>
      <c r="E58" s="399"/>
      <c r="F58" s="400"/>
      <c r="G58" s="121"/>
      <c r="H58" s="116"/>
      <c r="I58" s="117"/>
      <c r="J58" s="118"/>
      <c r="K58" s="119"/>
      <c r="L58" s="119"/>
      <c r="M58" s="74"/>
      <c r="N58" s="116"/>
      <c r="O58" s="116"/>
      <c r="P58" s="116"/>
      <c r="Q58" s="120"/>
      <c r="R58" s="121"/>
      <c r="S58" s="121"/>
      <c r="T58" s="122"/>
      <c r="U58" s="122"/>
      <c r="V58" s="332"/>
      <c r="W58" s="332"/>
      <c r="X58" s="332"/>
    </row>
    <row r="59" spans="1:24" s="84" customFormat="1" ht="196.5" customHeight="1">
      <c r="A59" s="208" t="s">
        <v>192</v>
      </c>
      <c r="B59" s="210">
        <v>42471</v>
      </c>
      <c r="C59" s="202" t="s">
        <v>69</v>
      </c>
      <c r="D59" s="143" t="s">
        <v>82</v>
      </c>
      <c r="E59" s="192" t="s">
        <v>58</v>
      </c>
      <c r="F59" s="77"/>
      <c r="G59" s="192" t="s">
        <v>230</v>
      </c>
      <c r="H59" s="77"/>
      <c r="I59" s="181" t="s">
        <v>33</v>
      </c>
      <c r="J59" s="102">
        <v>4</v>
      </c>
      <c r="K59" s="75">
        <v>4</v>
      </c>
      <c r="L59" s="100">
        <f>J59*K59</f>
        <v>16</v>
      </c>
      <c r="M59" s="192" t="s">
        <v>231</v>
      </c>
      <c r="N59" s="75">
        <v>3</v>
      </c>
      <c r="O59" s="75">
        <v>2</v>
      </c>
      <c r="P59" s="360">
        <f>N59*O59</f>
        <v>6</v>
      </c>
      <c r="Q59" s="192" t="s">
        <v>60</v>
      </c>
      <c r="R59" s="124" t="s">
        <v>86</v>
      </c>
      <c r="S59" s="124" t="s">
        <v>97</v>
      </c>
      <c r="T59" s="291">
        <v>42899</v>
      </c>
      <c r="U59" s="291">
        <v>42899</v>
      </c>
      <c r="V59" s="340"/>
      <c r="W59" s="192" t="s">
        <v>261</v>
      </c>
      <c r="X59" s="77"/>
    </row>
  </sheetData>
  <mergeCells count="20">
    <mergeCell ref="A1:G1"/>
    <mergeCell ref="A3:F3"/>
    <mergeCell ref="B13:F13"/>
    <mergeCell ref="B49:F49"/>
    <mergeCell ref="B23:F23"/>
    <mergeCell ref="B25:F25"/>
    <mergeCell ref="B27:F27"/>
    <mergeCell ref="B29:F29"/>
    <mergeCell ref="B31:F31"/>
    <mergeCell ref="B33:F33"/>
    <mergeCell ref="B36:F36"/>
    <mergeCell ref="B38:F38"/>
    <mergeCell ref="B40:F40"/>
    <mergeCell ref="B42:F42"/>
    <mergeCell ref="B43:F43"/>
    <mergeCell ref="B58:F58"/>
    <mergeCell ref="B52:F52"/>
    <mergeCell ref="B54:F54"/>
    <mergeCell ref="B56:F56"/>
    <mergeCell ref="B17:F17"/>
  </mergeCells>
  <conditionalFormatting sqref="P19:P21 L19:L21 L6 P41 L41 L47:L48 P47:P48">
    <cfRule type="cellIs" dxfId="163" priority="174" operator="between">
      <formula>15</formula>
      <formula>25</formula>
    </cfRule>
    <cfRule type="cellIs" dxfId="162" priority="175" operator="between">
      <formula>8</formula>
      <formula>14</formula>
    </cfRule>
    <cfRule type="cellIs" dxfId="161" priority="176" operator="between">
      <formula>0</formula>
      <formula>7</formula>
    </cfRule>
  </conditionalFormatting>
  <conditionalFormatting sqref="L15:L16">
    <cfRule type="cellIs" dxfId="160" priority="171" operator="between">
      <formula>15</formula>
      <formula>25</formula>
    </cfRule>
    <cfRule type="cellIs" dxfId="159" priority="172" operator="between">
      <formula>8</formula>
      <formula>14</formula>
    </cfRule>
    <cfRule type="cellIs" dxfId="158" priority="173" operator="between">
      <formula>0</formula>
      <formula>7</formula>
    </cfRule>
  </conditionalFormatting>
  <conditionalFormatting sqref="P10">
    <cfRule type="cellIs" dxfId="157" priority="129" operator="between">
      <formula>15</formula>
      <formula>25</formula>
    </cfRule>
    <cfRule type="cellIs" dxfId="156" priority="130" operator="between">
      <formula>8</formula>
      <formula>14</formula>
    </cfRule>
    <cfRule type="cellIs" dxfId="155" priority="131" operator="between">
      <formula>0</formula>
      <formula>7</formula>
    </cfRule>
  </conditionalFormatting>
  <conditionalFormatting sqref="P37">
    <cfRule type="cellIs" dxfId="154" priority="168" operator="between">
      <formula>15</formula>
      <formula>25</formula>
    </cfRule>
    <cfRule type="cellIs" dxfId="153" priority="169" operator="between">
      <formula>8</formula>
      <formula>14</formula>
    </cfRule>
    <cfRule type="cellIs" dxfId="152" priority="170" operator="between">
      <formula>0</formula>
      <formula>7</formula>
    </cfRule>
  </conditionalFormatting>
  <conditionalFormatting sqref="P22 L22">
    <cfRule type="cellIs" dxfId="151" priority="165" operator="between">
      <formula>15</formula>
      <formula>25</formula>
    </cfRule>
    <cfRule type="cellIs" dxfId="150" priority="166" operator="between">
      <formula>8</formula>
      <formula>14</formula>
    </cfRule>
    <cfRule type="cellIs" dxfId="149" priority="167" operator="between">
      <formula>0</formula>
      <formula>7</formula>
    </cfRule>
  </conditionalFormatting>
  <conditionalFormatting sqref="L4:L5">
    <cfRule type="cellIs" dxfId="148" priority="162" operator="between">
      <formula>15</formula>
      <formula>25</formula>
    </cfRule>
    <cfRule type="cellIs" dxfId="147" priority="163" operator="between">
      <formula>8</formula>
      <formula>14</formula>
    </cfRule>
    <cfRule type="cellIs" dxfId="146" priority="164" operator="between">
      <formula>0</formula>
      <formula>7</formula>
    </cfRule>
  </conditionalFormatting>
  <conditionalFormatting sqref="P4">
    <cfRule type="cellIs" dxfId="145" priority="159" operator="between">
      <formula>15</formula>
      <formula>25</formula>
    </cfRule>
    <cfRule type="cellIs" dxfId="144" priority="160" operator="between">
      <formula>8</formula>
      <formula>14</formula>
    </cfRule>
    <cfRule type="cellIs" dxfId="143" priority="161" operator="between">
      <formula>0</formula>
      <formula>7</formula>
    </cfRule>
  </conditionalFormatting>
  <conditionalFormatting sqref="P5">
    <cfRule type="cellIs" dxfId="142" priority="156" operator="between">
      <formula>15</formula>
      <formula>25</formula>
    </cfRule>
    <cfRule type="cellIs" dxfId="141" priority="157" operator="between">
      <formula>8</formula>
      <formula>14</formula>
    </cfRule>
    <cfRule type="cellIs" dxfId="140" priority="158" operator="between">
      <formula>0</formula>
      <formula>7</formula>
    </cfRule>
  </conditionalFormatting>
  <conditionalFormatting sqref="L44">
    <cfRule type="cellIs" dxfId="139" priority="63" operator="between">
      <formula>15</formula>
      <formula>25</formula>
    </cfRule>
    <cfRule type="cellIs" dxfId="138" priority="64" operator="between">
      <formula>8</formula>
      <formula>14</formula>
    </cfRule>
    <cfRule type="cellIs" dxfId="137" priority="65" operator="between">
      <formula>0</formula>
      <formula>7</formula>
    </cfRule>
  </conditionalFormatting>
  <conditionalFormatting sqref="L8">
    <cfRule type="cellIs" dxfId="136" priority="153" operator="between">
      <formula>15</formula>
      <formula>25</formula>
    </cfRule>
    <cfRule type="cellIs" dxfId="135" priority="154" operator="between">
      <formula>8</formula>
      <formula>14</formula>
    </cfRule>
    <cfRule type="cellIs" dxfId="134" priority="155" operator="between">
      <formula>0</formula>
      <formula>7</formula>
    </cfRule>
  </conditionalFormatting>
  <conditionalFormatting sqref="P6">
    <cfRule type="cellIs" dxfId="133" priority="150" operator="between">
      <formula>15</formula>
      <formula>25</formula>
    </cfRule>
    <cfRule type="cellIs" dxfId="132" priority="151" operator="between">
      <formula>8</formula>
      <formula>14</formula>
    </cfRule>
    <cfRule type="cellIs" dxfId="131" priority="152" operator="between">
      <formula>0</formula>
      <formula>7</formula>
    </cfRule>
  </conditionalFormatting>
  <conditionalFormatting sqref="P8">
    <cfRule type="cellIs" dxfId="130" priority="147" operator="between">
      <formula>15</formula>
      <formula>25</formula>
    </cfRule>
    <cfRule type="cellIs" dxfId="129" priority="148" operator="between">
      <formula>8</formula>
      <formula>14</formula>
    </cfRule>
    <cfRule type="cellIs" dxfId="128" priority="149" operator="between">
      <formula>0</formula>
      <formula>7</formula>
    </cfRule>
  </conditionalFormatting>
  <conditionalFormatting sqref="L9">
    <cfRule type="cellIs" dxfId="127" priority="144" operator="between">
      <formula>15</formula>
      <formula>25</formula>
    </cfRule>
    <cfRule type="cellIs" dxfId="126" priority="145" operator="between">
      <formula>8</formula>
      <formula>14</formula>
    </cfRule>
    <cfRule type="cellIs" dxfId="125" priority="146" operator="between">
      <formula>0</formula>
      <formula>7</formula>
    </cfRule>
  </conditionalFormatting>
  <conditionalFormatting sqref="L10">
    <cfRule type="cellIs" dxfId="124" priority="141" operator="between">
      <formula>15</formula>
      <formula>25</formula>
    </cfRule>
    <cfRule type="cellIs" dxfId="123" priority="142" operator="between">
      <formula>8</formula>
      <formula>14</formula>
    </cfRule>
    <cfRule type="cellIs" dxfId="122" priority="143" operator="between">
      <formula>0</formula>
      <formula>7</formula>
    </cfRule>
  </conditionalFormatting>
  <conditionalFormatting sqref="L11">
    <cfRule type="cellIs" dxfId="121" priority="138" operator="between">
      <formula>15</formula>
      <formula>25</formula>
    </cfRule>
    <cfRule type="cellIs" dxfId="120" priority="139" operator="between">
      <formula>8</formula>
      <formula>14</formula>
    </cfRule>
    <cfRule type="cellIs" dxfId="119" priority="140" operator="between">
      <formula>0</formula>
      <formula>7</formula>
    </cfRule>
  </conditionalFormatting>
  <conditionalFormatting sqref="L12">
    <cfRule type="cellIs" dxfId="118" priority="135" operator="between">
      <formula>15</formula>
      <formula>25</formula>
    </cfRule>
    <cfRule type="cellIs" dxfId="117" priority="136" operator="between">
      <formula>8</formula>
      <formula>14</formula>
    </cfRule>
    <cfRule type="cellIs" dxfId="116" priority="137" operator="between">
      <formula>0</formula>
      <formula>7</formula>
    </cfRule>
  </conditionalFormatting>
  <conditionalFormatting sqref="P9">
    <cfRule type="cellIs" dxfId="115" priority="132" operator="between">
      <formula>15</formula>
      <formula>25</formula>
    </cfRule>
    <cfRule type="cellIs" dxfId="114" priority="133" operator="between">
      <formula>8</formula>
      <formula>14</formula>
    </cfRule>
    <cfRule type="cellIs" dxfId="113" priority="134" operator="between">
      <formula>0</formula>
      <formula>7</formula>
    </cfRule>
  </conditionalFormatting>
  <conditionalFormatting sqref="P11">
    <cfRule type="cellIs" dxfId="112" priority="126" operator="between">
      <formula>15</formula>
      <formula>25</formula>
    </cfRule>
    <cfRule type="cellIs" dxfId="111" priority="127" operator="between">
      <formula>8</formula>
      <formula>14</formula>
    </cfRule>
    <cfRule type="cellIs" dxfId="110" priority="128" operator="between">
      <formula>0</formula>
      <formula>7</formula>
    </cfRule>
  </conditionalFormatting>
  <conditionalFormatting sqref="P12">
    <cfRule type="cellIs" dxfId="109" priority="123" operator="between">
      <formula>15</formula>
      <formula>25</formula>
    </cfRule>
    <cfRule type="cellIs" dxfId="108" priority="124" operator="between">
      <formula>8</formula>
      <formula>14</formula>
    </cfRule>
    <cfRule type="cellIs" dxfId="107" priority="125" operator="between">
      <formula>0</formula>
      <formula>7</formula>
    </cfRule>
  </conditionalFormatting>
  <conditionalFormatting sqref="L14">
    <cfRule type="cellIs" dxfId="106" priority="120" operator="between">
      <formula>15</formula>
      <formula>25</formula>
    </cfRule>
    <cfRule type="cellIs" dxfId="105" priority="121" operator="between">
      <formula>8</formula>
      <formula>14</formula>
    </cfRule>
    <cfRule type="cellIs" dxfId="104" priority="122" operator="between">
      <formula>0</formula>
      <formula>7</formula>
    </cfRule>
  </conditionalFormatting>
  <conditionalFormatting sqref="P14">
    <cfRule type="cellIs" dxfId="103" priority="117" operator="between">
      <formula>15</formula>
      <formula>25</formula>
    </cfRule>
    <cfRule type="cellIs" dxfId="102" priority="118" operator="between">
      <formula>8</formula>
      <formula>14</formula>
    </cfRule>
    <cfRule type="cellIs" dxfId="101" priority="119" operator="between">
      <formula>0</formula>
      <formula>7</formula>
    </cfRule>
  </conditionalFormatting>
  <conditionalFormatting sqref="P15:P16">
    <cfRule type="cellIs" dxfId="100" priority="114" operator="between">
      <formula>15</formula>
      <formula>25</formula>
    </cfRule>
    <cfRule type="cellIs" dxfId="99" priority="115" operator="between">
      <formula>8</formula>
      <formula>14</formula>
    </cfRule>
    <cfRule type="cellIs" dxfId="98" priority="116" operator="between">
      <formula>0</formula>
      <formula>7</formula>
    </cfRule>
  </conditionalFormatting>
  <conditionalFormatting sqref="L18">
    <cfRule type="cellIs" dxfId="97" priority="111" operator="between">
      <formula>15</formula>
      <formula>25</formula>
    </cfRule>
    <cfRule type="cellIs" dxfId="96" priority="112" operator="between">
      <formula>8</formula>
      <formula>14</formula>
    </cfRule>
    <cfRule type="cellIs" dxfId="95" priority="113" operator="between">
      <formula>0</formula>
      <formula>7</formula>
    </cfRule>
  </conditionalFormatting>
  <conditionalFormatting sqref="P18">
    <cfRule type="cellIs" dxfId="94" priority="108" operator="between">
      <formula>15</formula>
      <formula>25</formula>
    </cfRule>
    <cfRule type="cellIs" dxfId="93" priority="109" operator="between">
      <formula>8</formula>
      <formula>14</formula>
    </cfRule>
    <cfRule type="cellIs" dxfId="92" priority="110" operator="between">
      <formula>0</formula>
      <formula>7</formula>
    </cfRule>
  </conditionalFormatting>
  <conditionalFormatting sqref="L24">
    <cfRule type="cellIs" dxfId="91" priority="105" operator="between">
      <formula>15</formula>
      <formula>25</formula>
    </cfRule>
    <cfRule type="cellIs" dxfId="90" priority="106" operator="between">
      <formula>8</formula>
      <formula>14</formula>
    </cfRule>
    <cfRule type="cellIs" dxfId="89" priority="107" operator="between">
      <formula>0</formula>
      <formula>7</formula>
    </cfRule>
  </conditionalFormatting>
  <conditionalFormatting sqref="P24">
    <cfRule type="cellIs" dxfId="88" priority="102" operator="between">
      <formula>15</formula>
      <formula>25</formula>
    </cfRule>
    <cfRule type="cellIs" dxfId="87" priority="103" operator="between">
      <formula>8</formula>
      <formula>14</formula>
    </cfRule>
    <cfRule type="cellIs" dxfId="86" priority="104" operator="between">
      <formula>0</formula>
      <formula>7</formula>
    </cfRule>
  </conditionalFormatting>
  <conditionalFormatting sqref="L26">
    <cfRule type="cellIs" dxfId="85" priority="99" operator="between">
      <formula>15</formula>
      <formula>25</formula>
    </cfRule>
    <cfRule type="cellIs" dxfId="84" priority="100" operator="between">
      <formula>8</formula>
      <formula>14</formula>
    </cfRule>
    <cfRule type="cellIs" dxfId="83" priority="101" operator="between">
      <formula>0</formula>
      <formula>7</formula>
    </cfRule>
  </conditionalFormatting>
  <conditionalFormatting sqref="P26">
    <cfRule type="cellIs" dxfId="82" priority="96" operator="between">
      <formula>15</formula>
      <formula>25</formula>
    </cfRule>
    <cfRule type="cellIs" dxfId="81" priority="97" operator="between">
      <formula>8</formula>
      <formula>14</formula>
    </cfRule>
    <cfRule type="cellIs" dxfId="80" priority="98" operator="between">
      <formula>0</formula>
      <formula>7</formula>
    </cfRule>
  </conditionalFormatting>
  <conditionalFormatting sqref="L28">
    <cfRule type="cellIs" dxfId="79" priority="93" operator="between">
      <formula>15</formula>
      <formula>25</formula>
    </cfRule>
    <cfRule type="cellIs" dxfId="78" priority="94" operator="between">
      <formula>8</formula>
      <formula>14</formula>
    </cfRule>
    <cfRule type="cellIs" dxfId="77" priority="95" operator="between">
      <formula>0</formula>
      <formula>7</formula>
    </cfRule>
  </conditionalFormatting>
  <conditionalFormatting sqref="P28">
    <cfRule type="cellIs" dxfId="76" priority="90" operator="between">
      <formula>15</formula>
      <formula>25</formula>
    </cfRule>
    <cfRule type="cellIs" dxfId="75" priority="91" operator="between">
      <formula>8</formula>
      <formula>14</formula>
    </cfRule>
    <cfRule type="cellIs" dxfId="74" priority="92" operator="between">
      <formula>0</formula>
      <formula>7</formula>
    </cfRule>
  </conditionalFormatting>
  <conditionalFormatting sqref="L30">
    <cfRule type="cellIs" dxfId="73" priority="87" operator="between">
      <formula>15</formula>
      <formula>25</formula>
    </cfRule>
    <cfRule type="cellIs" dxfId="72" priority="88" operator="between">
      <formula>8</formula>
      <formula>14</formula>
    </cfRule>
    <cfRule type="cellIs" dxfId="71" priority="89" operator="between">
      <formula>0</formula>
      <formula>7</formula>
    </cfRule>
  </conditionalFormatting>
  <conditionalFormatting sqref="P30">
    <cfRule type="cellIs" dxfId="70" priority="84" operator="between">
      <formula>15</formula>
      <formula>25</formula>
    </cfRule>
    <cfRule type="cellIs" dxfId="69" priority="85" operator="between">
      <formula>8</formula>
      <formula>14</formula>
    </cfRule>
    <cfRule type="cellIs" dxfId="68" priority="86" operator="between">
      <formula>0</formula>
      <formula>7</formula>
    </cfRule>
  </conditionalFormatting>
  <conditionalFormatting sqref="L32">
    <cfRule type="cellIs" dxfId="67" priority="81" operator="between">
      <formula>15</formula>
      <formula>25</formula>
    </cfRule>
    <cfRule type="cellIs" dxfId="66" priority="82" operator="between">
      <formula>8</formula>
      <formula>14</formula>
    </cfRule>
    <cfRule type="cellIs" dxfId="65" priority="83" operator="between">
      <formula>0</formula>
      <formula>7</formula>
    </cfRule>
  </conditionalFormatting>
  <conditionalFormatting sqref="P32">
    <cfRule type="cellIs" dxfId="64" priority="78" operator="between">
      <formula>15</formula>
      <formula>25</formula>
    </cfRule>
    <cfRule type="cellIs" dxfId="63" priority="79" operator="between">
      <formula>8</formula>
      <formula>14</formula>
    </cfRule>
    <cfRule type="cellIs" dxfId="62" priority="80" operator="between">
      <formula>0</formula>
      <formula>7</formula>
    </cfRule>
  </conditionalFormatting>
  <conditionalFormatting sqref="L34:L35">
    <cfRule type="cellIs" dxfId="61" priority="75" operator="between">
      <formula>15</formula>
      <formula>25</formula>
    </cfRule>
    <cfRule type="cellIs" dxfId="60" priority="76" operator="between">
      <formula>8</formula>
      <formula>14</formula>
    </cfRule>
    <cfRule type="cellIs" dxfId="59" priority="77" operator="between">
      <formula>0</formula>
      <formula>7</formula>
    </cfRule>
  </conditionalFormatting>
  <conditionalFormatting sqref="P34:P35">
    <cfRule type="cellIs" dxfId="58" priority="72" operator="between">
      <formula>15</formula>
      <formula>25</formula>
    </cfRule>
    <cfRule type="cellIs" dxfId="57" priority="73" operator="between">
      <formula>8</formula>
      <formula>14</formula>
    </cfRule>
    <cfRule type="cellIs" dxfId="56" priority="74" operator="between">
      <formula>0</formula>
      <formula>7</formula>
    </cfRule>
  </conditionalFormatting>
  <conditionalFormatting sqref="P39">
    <cfRule type="cellIs" dxfId="55" priority="69" operator="between">
      <formula>15</formula>
      <formula>25</formula>
    </cfRule>
    <cfRule type="cellIs" dxfId="54" priority="70" operator="between">
      <formula>8</formula>
      <formula>14</formula>
    </cfRule>
    <cfRule type="cellIs" dxfId="53" priority="71" operator="between">
      <formula>0</formula>
      <formula>7</formula>
    </cfRule>
  </conditionalFormatting>
  <conditionalFormatting sqref="P44">
    <cfRule type="cellIs" dxfId="52" priority="60" operator="between">
      <formula>15</formula>
      <formula>25</formula>
    </cfRule>
    <cfRule type="cellIs" dxfId="51" priority="61" operator="between">
      <formula>8</formula>
      <formula>14</formula>
    </cfRule>
    <cfRule type="cellIs" dxfId="50" priority="62" operator="between">
      <formula>0</formula>
      <formula>7</formula>
    </cfRule>
  </conditionalFormatting>
  <conditionalFormatting sqref="P50">
    <cfRule type="cellIs" dxfId="49" priority="57" operator="between">
      <formula>15</formula>
      <formula>25</formula>
    </cfRule>
    <cfRule type="cellIs" dxfId="48" priority="58" operator="between">
      <formula>8</formula>
      <formula>14</formula>
    </cfRule>
    <cfRule type="cellIs" dxfId="47" priority="59" operator="between">
      <formula>0</formula>
      <formula>7</formula>
    </cfRule>
  </conditionalFormatting>
  <conditionalFormatting sqref="L50">
    <cfRule type="cellIs" dxfId="46" priority="1" operator="between">
      <formula>8</formula>
      <formula>12</formula>
    </cfRule>
    <cfRule type="cellIs" dxfId="45" priority="51" operator="between">
      <formula>1</formula>
      <formula>6</formula>
    </cfRule>
  </conditionalFormatting>
  <conditionalFormatting sqref="P51">
    <cfRule type="cellIs" dxfId="44" priority="45" operator="between">
      <formula>15</formula>
      <formula>25</formula>
    </cfRule>
    <cfRule type="cellIs" dxfId="43" priority="46" operator="between">
      <formula>8</formula>
      <formula>14</formula>
    </cfRule>
    <cfRule type="cellIs" dxfId="42" priority="47" operator="between">
      <formula>0</formula>
      <formula>7</formula>
    </cfRule>
  </conditionalFormatting>
  <conditionalFormatting sqref="L51">
    <cfRule type="cellIs" dxfId="41" priority="48" operator="between">
      <formula>15</formula>
      <formula>25</formula>
    </cfRule>
    <cfRule type="cellIs" dxfId="40" priority="49" operator="between">
      <formula>8</formula>
      <formula>14</formula>
    </cfRule>
    <cfRule type="cellIs" dxfId="39" priority="50" operator="between">
      <formula>0</formula>
      <formula>7</formula>
    </cfRule>
  </conditionalFormatting>
  <conditionalFormatting sqref="P45">
    <cfRule type="cellIs" dxfId="38" priority="36" operator="between">
      <formula>15</formula>
      <formula>25</formula>
    </cfRule>
    <cfRule type="cellIs" dxfId="37" priority="37" operator="between">
      <formula>8</formula>
      <formula>14</formula>
    </cfRule>
    <cfRule type="cellIs" dxfId="36" priority="38" operator="between">
      <formula>0</formula>
      <formula>7</formula>
    </cfRule>
  </conditionalFormatting>
  <conditionalFormatting sqref="L45">
    <cfRule type="cellIs" dxfId="35" priority="35" operator="between">
      <formula>8</formula>
      <formula>12</formula>
    </cfRule>
  </conditionalFormatting>
  <conditionalFormatting sqref="L46">
    <cfRule type="cellIs" dxfId="34" priority="32" operator="between">
      <formula>15</formula>
      <formula>25</formula>
    </cfRule>
    <cfRule type="cellIs" dxfId="33" priority="33" operator="between">
      <formula>8</formula>
      <formula>14</formula>
    </cfRule>
    <cfRule type="cellIs" dxfId="32" priority="34" operator="between">
      <formula>0</formula>
      <formula>7</formula>
    </cfRule>
  </conditionalFormatting>
  <conditionalFormatting sqref="P46">
    <cfRule type="cellIs" dxfId="31" priority="29" operator="between">
      <formula>15</formula>
      <formula>25</formula>
    </cfRule>
    <cfRule type="cellIs" dxfId="30" priority="30" operator="between">
      <formula>8</formula>
      <formula>14</formula>
    </cfRule>
    <cfRule type="cellIs" dxfId="29" priority="31" operator="between">
      <formula>0</formula>
      <formula>7</formula>
    </cfRule>
  </conditionalFormatting>
  <conditionalFormatting sqref="L53">
    <cfRule type="cellIs" dxfId="28" priority="20" operator="between">
      <formula>15</formula>
      <formula>25</formula>
    </cfRule>
    <cfRule type="cellIs" dxfId="27" priority="21" operator="between">
      <formula>8</formula>
      <formula>14</formula>
    </cfRule>
    <cfRule type="cellIs" dxfId="26" priority="22" operator="between">
      <formula>0</formula>
      <formula>7</formula>
    </cfRule>
  </conditionalFormatting>
  <conditionalFormatting sqref="P53">
    <cfRule type="cellIs" dxfId="25" priority="17" operator="between">
      <formula>15</formula>
      <formula>25</formula>
    </cfRule>
    <cfRule type="cellIs" dxfId="24" priority="18" operator="between">
      <formula>8</formula>
      <formula>14</formula>
    </cfRule>
    <cfRule type="cellIs" dxfId="23" priority="19" operator="between">
      <formula>0</formula>
      <formula>7</formula>
    </cfRule>
  </conditionalFormatting>
  <pageMargins left="0.25" right="0.25" top="0.75" bottom="0.75" header="0.3" footer="0.3"/>
  <pageSetup paperSize="8" scale="1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84"/>
  <sheetViews>
    <sheetView zoomScale="90" zoomScaleNormal="90" workbookViewId="0">
      <pane ySplit="1" topLeftCell="A2" activePane="bottomLeft" state="frozen"/>
      <selection pane="bottomLeft" activeCell="B20" sqref="B19:B20"/>
    </sheetView>
  </sheetViews>
  <sheetFormatPr defaultRowHeight="15"/>
  <cols>
    <col min="1" max="1" width="11.85546875" style="25" customWidth="1"/>
    <col min="2" max="2" width="19.140625" style="24" customWidth="1"/>
    <col min="3" max="3" width="87" style="24" customWidth="1"/>
    <col min="4" max="4" width="18.7109375" style="24" customWidth="1"/>
    <col min="5" max="16384" width="9.140625" style="24"/>
  </cols>
  <sheetData>
    <row r="1" spans="1:4" ht="31.5">
      <c r="A1" s="29" t="s">
        <v>19</v>
      </c>
      <c r="B1" s="30" t="s">
        <v>20</v>
      </c>
      <c r="C1" s="30" t="s">
        <v>21</v>
      </c>
      <c r="D1" s="30" t="s">
        <v>28</v>
      </c>
    </row>
    <row r="2" spans="1:4" ht="25.5">
      <c r="A2" s="34">
        <v>42479</v>
      </c>
      <c r="B2" s="26">
        <v>18</v>
      </c>
      <c r="C2" s="27" t="s">
        <v>67</v>
      </c>
      <c r="D2" s="28" t="s">
        <v>78</v>
      </c>
    </row>
    <row r="3" spans="1:4" ht="25.5">
      <c r="A3" s="34">
        <v>42628</v>
      </c>
      <c r="B3" s="26">
        <v>9</v>
      </c>
      <c r="C3" s="27" t="s">
        <v>237</v>
      </c>
      <c r="D3" s="28" t="s">
        <v>42</v>
      </c>
    </row>
    <row r="4" spans="1:4" ht="54" customHeight="1">
      <c r="A4" s="34">
        <v>42628</v>
      </c>
      <c r="B4" s="26" t="s">
        <v>255</v>
      </c>
      <c r="C4" s="27" t="s">
        <v>223</v>
      </c>
      <c r="D4" s="28" t="s">
        <v>42</v>
      </c>
    </row>
    <row r="5" spans="1:4" ht="38.25" customHeight="1">
      <c r="A5" s="34">
        <v>42709</v>
      </c>
      <c r="B5" s="26" t="s">
        <v>245</v>
      </c>
      <c r="C5" s="27" t="s">
        <v>246</v>
      </c>
      <c r="D5" s="28" t="s">
        <v>42</v>
      </c>
    </row>
    <row r="6" spans="1:4" ht="27" customHeight="1">
      <c r="A6" s="34">
        <v>42710</v>
      </c>
      <c r="B6" s="26" t="s">
        <v>256</v>
      </c>
      <c r="C6" s="27" t="s">
        <v>257</v>
      </c>
      <c r="D6" s="28" t="s">
        <v>42</v>
      </c>
    </row>
    <row r="7" spans="1:4" ht="86.25" customHeight="1">
      <c r="A7" s="34">
        <v>42752</v>
      </c>
      <c r="B7" s="26" t="s">
        <v>248</v>
      </c>
      <c r="C7" s="27" t="s">
        <v>263</v>
      </c>
      <c r="D7" s="28" t="s">
        <v>42</v>
      </c>
    </row>
    <row r="8" spans="1:4" ht="25.5">
      <c r="A8" s="34">
        <v>42752</v>
      </c>
      <c r="B8" s="26" t="s">
        <v>248</v>
      </c>
      <c r="C8" s="27" t="s">
        <v>249</v>
      </c>
      <c r="D8" s="28" t="s">
        <v>42</v>
      </c>
    </row>
    <row r="9" spans="1:4" ht="25.5">
      <c r="A9" s="34">
        <v>42760</v>
      </c>
      <c r="B9" s="26" t="s">
        <v>259</v>
      </c>
      <c r="C9" s="27" t="s">
        <v>260</v>
      </c>
      <c r="D9" s="28" t="s">
        <v>42</v>
      </c>
    </row>
    <row r="10" spans="1:4" ht="25.5">
      <c r="A10" s="34">
        <v>42815</v>
      </c>
      <c r="B10" s="26" t="s">
        <v>187</v>
      </c>
      <c r="C10" s="27" t="s">
        <v>260</v>
      </c>
      <c r="D10" s="28" t="s">
        <v>42</v>
      </c>
    </row>
    <row r="11" spans="1:4" ht="25.5">
      <c r="A11" s="34">
        <v>42815</v>
      </c>
      <c r="B11" s="26" t="s">
        <v>186</v>
      </c>
      <c r="C11" s="27" t="s">
        <v>265</v>
      </c>
      <c r="D11" s="28" t="s">
        <v>42</v>
      </c>
    </row>
    <row r="12" spans="1:4" ht="25.5">
      <c r="A12" s="34">
        <v>42815</v>
      </c>
      <c r="B12" s="26" t="s">
        <v>190</v>
      </c>
      <c r="C12" s="27" t="s">
        <v>260</v>
      </c>
      <c r="D12" s="28" t="s">
        <v>42</v>
      </c>
    </row>
    <row r="13" spans="1:4" ht="25.5">
      <c r="A13" s="34">
        <v>42899</v>
      </c>
      <c r="B13" s="397" t="s">
        <v>278</v>
      </c>
      <c r="C13" s="27" t="s">
        <v>277</v>
      </c>
      <c r="D13" s="28" t="s">
        <v>42</v>
      </c>
    </row>
    <row r="14" spans="1:4" ht="25.5">
      <c r="A14" s="34">
        <v>42899</v>
      </c>
      <c r="B14" s="397" t="s">
        <v>279</v>
      </c>
      <c r="C14" s="27" t="s">
        <v>277</v>
      </c>
      <c r="D14" s="28" t="s">
        <v>42</v>
      </c>
    </row>
    <row r="15" spans="1:4" ht="25.5">
      <c r="A15" s="35">
        <v>42899</v>
      </c>
      <c r="B15" s="36" t="s">
        <v>280</v>
      </c>
      <c r="C15" s="27" t="s">
        <v>277</v>
      </c>
      <c r="D15" s="28" t="s">
        <v>42</v>
      </c>
    </row>
    <row r="16" spans="1:4">
      <c r="A16" s="35"/>
      <c r="B16" s="36"/>
      <c r="C16" s="27"/>
      <c r="D16" s="28"/>
    </row>
    <row r="17" spans="1:4">
      <c r="A17" s="35"/>
      <c r="B17" s="36"/>
      <c r="C17" s="27"/>
      <c r="D17" s="28"/>
    </row>
    <row r="18" spans="1:4">
      <c r="A18" s="35"/>
      <c r="B18" s="36"/>
      <c r="C18" s="27"/>
      <c r="D18" s="28"/>
    </row>
    <row r="19" spans="1:4">
      <c r="A19" s="35"/>
      <c r="B19" s="36"/>
      <c r="C19" s="27"/>
      <c r="D19" s="28"/>
    </row>
    <row r="20" spans="1:4">
      <c r="A20" s="35"/>
      <c r="B20" s="36"/>
      <c r="C20" s="27"/>
      <c r="D20" s="28"/>
    </row>
    <row r="21" spans="1:4">
      <c r="A21" s="35"/>
      <c r="B21" s="36"/>
      <c r="C21" s="27"/>
      <c r="D21" s="28"/>
    </row>
    <row r="22" spans="1:4">
      <c r="A22" s="35"/>
      <c r="B22" s="36"/>
      <c r="C22" s="27"/>
      <c r="D22" s="28"/>
    </row>
    <row r="23" spans="1:4">
      <c r="A23" s="35"/>
      <c r="B23" s="36"/>
      <c r="C23" s="27"/>
      <c r="D23" s="28"/>
    </row>
    <row r="24" spans="1:4">
      <c r="A24" s="35"/>
      <c r="B24" s="36"/>
      <c r="C24" s="27"/>
      <c r="D24" s="28"/>
    </row>
    <row r="25" spans="1:4">
      <c r="A25" s="35"/>
      <c r="B25" s="36"/>
      <c r="C25" s="27"/>
      <c r="D25" s="28"/>
    </row>
    <row r="26" spans="1:4">
      <c r="A26" s="35"/>
      <c r="B26" s="36"/>
      <c r="C26" s="27"/>
      <c r="D26" s="28"/>
    </row>
    <row r="27" spans="1:4">
      <c r="A27" s="35"/>
      <c r="B27" s="36"/>
      <c r="C27" s="27"/>
      <c r="D27" s="28"/>
    </row>
    <row r="28" spans="1:4">
      <c r="A28" s="35"/>
      <c r="B28" s="36"/>
      <c r="C28" s="27"/>
      <c r="D28" s="28"/>
    </row>
    <row r="29" spans="1:4">
      <c r="A29" s="35"/>
      <c r="B29" s="36"/>
      <c r="C29" s="27"/>
      <c r="D29" s="28"/>
    </row>
    <row r="30" spans="1:4">
      <c r="A30" s="35"/>
      <c r="B30" s="36"/>
      <c r="C30" s="27"/>
      <c r="D30" s="28"/>
    </row>
    <row r="31" spans="1:4">
      <c r="A31" s="35"/>
      <c r="B31" s="36"/>
      <c r="C31" s="27"/>
      <c r="D31" s="28"/>
    </row>
    <row r="32" spans="1:4">
      <c r="A32" s="35"/>
      <c r="B32" s="36"/>
      <c r="C32" s="27"/>
      <c r="D32" s="28"/>
    </row>
    <row r="33" spans="1:4">
      <c r="A33" s="35"/>
      <c r="B33" s="36"/>
      <c r="C33" s="27"/>
      <c r="D33" s="28"/>
    </row>
    <row r="34" spans="1:4">
      <c r="A34" s="35"/>
      <c r="B34" s="36"/>
      <c r="C34" s="27"/>
      <c r="D34" s="28"/>
    </row>
    <row r="35" spans="1:4">
      <c r="A35" s="35"/>
      <c r="B35" s="36"/>
      <c r="C35" s="27"/>
      <c r="D35" s="28"/>
    </row>
    <row r="36" spans="1:4">
      <c r="A36" s="35"/>
      <c r="B36" s="36"/>
      <c r="C36" s="27"/>
      <c r="D36" s="28"/>
    </row>
    <row r="37" spans="1:4">
      <c r="A37" s="35"/>
      <c r="B37" s="36"/>
      <c r="C37" s="27"/>
      <c r="D37" s="28"/>
    </row>
    <row r="38" spans="1:4">
      <c r="A38" s="35"/>
      <c r="B38" s="36"/>
      <c r="C38" s="27"/>
      <c r="D38" s="28"/>
    </row>
    <row r="39" spans="1:4">
      <c r="A39" s="35"/>
      <c r="B39" s="36"/>
      <c r="C39" s="27"/>
      <c r="D39" s="28"/>
    </row>
    <row r="40" spans="1:4">
      <c r="A40" s="35"/>
      <c r="B40" s="36"/>
      <c r="C40" s="27"/>
      <c r="D40" s="28"/>
    </row>
    <row r="41" spans="1:4">
      <c r="A41" s="35"/>
      <c r="B41" s="36"/>
      <c r="C41" s="27"/>
      <c r="D41" s="28"/>
    </row>
    <row r="42" spans="1:4">
      <c r="A42" s="37"/>
      <c r="B42" s="36"/>
      <c r="C42" s="27"/>
      <c r="D42" s="28"/>
    </row>
    <row r="43" spans="1:4">
      <c r="A43" s="37"/>
      <c r="B43" s="36"/>
      <c r="C43" s="27"/>
      <c r="D43" s="28"/>
    </row>
    <row r="44" spans="1:4">
      <c r="A44" s="37"/>
      <c r="B44" s="36"/>
      <c r="C44" s="27"/>
      <c r="D44" s="28"/>
    </row>
    <row r="45" spans="1:4">
      <c r="A45" s="37"/>
      <c r="B45" s="36"/>
      <c r="C45" s="27"/>
      <c r="D45" s="28"/>
    </row>
    <row r="46" spans="1:4">
      <c r="A46" s="37"/>
      <c r="B46" s="36"/>
      <c r="C46" s="27"/>
      <c r="D46" s="28"/>
    </row>
    <row r="47" spans="1:4">
      <c r="A47" s="37"/>
      <c r="B47" s="36"/>
      <c r="C47" s="27"/>
      <c r="D47" s="28"/>
    </row>
    <row r="48" spans="1:4">
      <c r="A48" s="37"/>
      <c r="B48" s="36"/>
      <c r="C48" s="27"/>
      <c r="D48" s="28"/>
    </row>
    <row r="49" spans="1:4">
      <c r="A49" s="37"/>
      <c r="B49" s="36"/>
      <c r="C49" s="27"/>
      <c r="D49" s="28"/>
    </row>
    <row r="50" spans="1:4">
      <c r="A50" s="37"/>
      <c r="B50" s="36"/>
      <c r="C50" s="27"/>
      <c r="D50" s="28"/>
    </row>
    <row r="51" spans="1:4">
      <c r="A51" s="37"/>
      <c r="B51" s="36"/>
      <c r="C51" s="27"/>
      <c r="D51" s="28"/>
    </row>
    <row r="52" spans="1:4">
      <c r="A52" s="37"/>
      <c r="B52" s="36"/>
      <c r="C52" s="27"/>
      <c r="D52" s="28"/>
    </row>
    <row r="53" spans="1:4">
      <c r="A53" s="37"/>
      <c r="B53" s="36"/>
      <c r="C53" s="27"/>
      <c r="D53" s="28"/>
    </row>
    <row r="54" spans="1:4">
      <c r="A54" s="37"/>
      <c r="B54" s="36"/>
      <c r="C54" s="27"/>
      <c r="D54" s="28"/>
    </row>
    <row r="55" spans="1:4">
      <c r="A55" s="37"/>
      <c r="B55" s="36"/>
      <c r="C55" s="27"/>
      <c r="D55" s="28"/>
    </row>
    <row r="56" spans="1:4">
      <c r="A56" s="37"/>
      <c r="B56" s="36"/>
      <c r="C56" s="27"/>
      <c r="D56" s="28"/>
    </row>
    <row r="57" spans="1:4">
      <c r="A57" s="37"/>
      <c r="B57" s="31"/>
      <c r="C57" s="27"/>
      <c r="D57" s="28"/>
    </row>
    <row r="58" spans="1:4">
      <c r="A58" s="37"/>
      <c r="B58" s="31"/>
      <c r="C58" s="27"/>
      <c r="D58" s="28"/>
    </row>
    <row r="59" spans="1:4">
      <c r="A59" s="37"/>
      <c r="B59" s="31"/>
      <c r="C59" s="27"/>
      <c r="D59" s="28"/>
    </row>
    <row r="60" spans="1:4">
      <c r="A60" s="37"/>
      <c r="B60" s="31"/>
      <c r="C60" s="27"/>
      <c r="D60" s="28"/>
    </row>
    <row r="61" spans="1:4">
      <c r="A61" s="37"/>
      <c r="B61" s="31"/>
      <c r="C61" s="27"/>
      <c r="D61" s="28"/>
    </row>
    <row r="62" spans="1:4">
      <c r="A62" s="37"/>
      <c r="B62" s="31"/>
      <c r="C62" s="27"/>
      <c r="D62" s="28"/>
    </row>
    <row r="63" spans="1:4">
      <c r="A63" s="37"/>
      <c r="B63" s="31"/>
      <c r="C63" s="27"/>
      <c r="D63" s="28"/>
    </row>
    <row r="64" spans="1:4">
      <c r="A64" s="37"/>
      <c r="B64" s="31"/>
      <c r="C64" s="27"/>
      <c r="D64" s="28"/>
    </row>
    <row r="65" spans="1:4">
      <c r="A65" s="37"/>
      <c r="B65" s="31"/>
      <c r="C65" s="27"/>
      <c r="D65" s="28"/>
    </row>
    <row r="66" spans="1:4">
      <c r="A66" s="37"/>
      <c r="B66" s="31"/>
      <c r="C66" s="27"/>
      <c r="D66" s="28"/>
    </row>
    <row r="67" spans="1:4">
      <c r="A67" s="37"/>
      <c r="B67" s="31"/>
      <c r="C67" s="27"/>
      <c r="D67" s="28"/>
    </row>
    <row r="68" spans="1:4">
      <c r="A68" s="37"/>
      <c r="B68" s="31"/>
      <c r="C68" s="27"/>
      <c r="D68" s="28"/>
    </row>
    <row r="69" spans="1:4">
      <c r="A69" s="37"/>
      <c r="B69" s="31"/>
      <c r="C69" s="27"/>
      <c r="D69" s="28"/>
    </row>
    <row r="70" spans="1:4">
      <c r="A70" s="37"/>
      <c r="B70" s="31"/>
      <c r="C70" s="27"/>
      <c r="D70" s="28"/>
    </row>
    <row r="71" spans="1:4">
      <c r="A71" s="37"/>
      <c r="B71" s="31"/>
      <c r="C71" s="27"/>
      <c r="D71" s="28"/>
    </row>
    <row r="72" spans="1:4">
      <c r="A72" s="37"/>
      <c r="B72" s="31"/>
      <c r="C72" s="27"/>
      <c r="D72" s="28"/>
    </row>
    <row r="73" spans="1:4">
      <c r="A73" s="37"/>
      <c r="B73" s="31"/>
      <c r="C73" s="27"/>
      <c r="D73" s="28"/>
    </row>
    <row r="74" spans="1:4">
      <c r="A74" s="37"/>
      <c r="B74" s="31"/>
      <c r="C74" s="27"/>
      <c r="D74" s="28"/>
    </row>
    <row r="75" spans="1:4">
      <c r="A75" s="37"/>
      <c r="B75" s="31"/>
      <c r="C75" s="27"/>
      <c r="D75" s="28"/>
    </row>
    <row r="76" spans="1:4">
      <c r="A76" s="37"/>
      <c r="B76" s="31"/>
      <c r="C76" s="27"/>
      <c r="D76" s="28"/>
    </row>
    <row r="77" spans="1:4">
      <c r="A77" s="37"/>
      <c r="B77" s="38"/>
      <c r="C77" s="39"/>
      <c r="D77" s="28"/>
    </row>
    <row r="78" spans="1:4">
      <c r="A78" s="37"/>
      <c r="B78" s="38"/>
      <c r="C78" s="39"/>
      <c r="D78" s="28"/>
    </row>
    <row r="79" spans="1:4">
      <c r="A79" s="37"/>
      <c r="B79" s="38"/>
      <c r="C79" s="39"/>
      <c r="D79" s="28"/>
    </row>
    <row r="80" spans="1:4">
      <c r="A80" s="37"/>
      <c r="B80" s="38"/>
      <c r="C80" s="39"/>
      <c r="D80" s="28"/>
    </row>
    <row r="81" spans="1:4">
      <c r="A81" s="37"/>
      <c r="B81" s="38"/>
      <c r="C81" s="39"/>
      <c r="D81" s="28"/>
    </row>
    <row r="82" spans="1:4">
      <c r="A82" s="37"/>
      <c r="B82" s="38"/>
      <c r="C82" s="39"/>
      <c r="D82" s="28"/>
    </row>
    <row r="83" spans="1:4">
      <c r="A83" s="37"/>
      <c r="B83" s="38"/>
      <c r="C83" s="39"/>
      <c r="D83" s="28"/>
    </row>
    <row r="84" spans="1:4">
      <c r="A84" s="37"/>
      <c r="B84" s="38"/>
      <c r="C84" s="39"/>
      <c r="D84" s="28"/>
    </row>
  </sheetData>
  <pageMargins left="0.70866141732283472" right="0.70866141732283472" top="0.74803149606299213" bottom="0.74803149606299213" header="0.31496062992125984" footer="0.31496062992125984"/>
  <pageSetup paperSize="9" scale="95" fitToHeight="0" orientation="landscape" r:id="rId1"/>
  <headerFooter>
    <oddHeader>&amp;R&amp;A</oddHeader>
    <oddFooter>&amp;L&amp;P of &amp;N&amp;C&amp;F&amp;R&amp;D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Z7"/>
  <sheetViews>
    <sheetView zoomScale="60" zoomScaleNormal="60" workbookViewId="0">
      <pane ySplit="2" topLeftCell="A3" activePane="bottomLeft" state="frozen"/>
      <selection pane="bottomLeft" activeCell="B14" sqref="B14"/>
    </sheetView>
  </sheetViews>
  <sheetFormatPr defaultRowHeight="15"/>
  <cols>
    <col min="1" max="1" width="13.42578125" customWidth="1"/>
    <col min="2" max="2" width="13.140625" bestFit="1" customWidth="1"/>
    <col min="3" max="3" width="18.28515625" customWidth="1"/>
    <col min="4" max="4" width="33.42578125" customWidth="1"/>
    <col min="5" max="5" width="32.7109375" customWidth="1"/>
    <col min="6" max="6" width="19.140625" bestFit="1" customWidth="1"/>
    <col min="7" max="7" width="69.5703125" customWidth="1"/>
    <col min="8" max="8" width="100.7109375" style="392" customWidth="1"/>
    <col min="9" max="9" width="19.140625" customWidth="1"/>
    <col min="10" max="10" width="11.140625" bestFit="1" customWidth="1"/>
    <col min="11" max="12" width="8.7109375" customWidth="1"/>
    <col min="13" max="13" width="28.28515625" customWidth="1"/>
    <col min="14" max="14" width="100.7109375" customWidth="1"/>
    <col min="15" max="15" width="12" customWidth="1"/>
    <col min="16" max="16" width="24.140625" customWidth="1"/>
    <col min="17" max="17" width="18" customWidth="1"/>
    <col min="18" max="18" width="29.85546875" customWidth="1"/>
    <col min="19" max="19" width="24.7109375" customWidth="1"/>
    <col min="20" max="20" width="20.42578125" customWidth="1"/>
    <col min="21" max="21" width="18.42578125" customWidth="1"/>
    <col min="22" max="22" width="16.5703125" style="396" bestFit="1" customWidth="1"/>
    <col min="23" max="23" width="39" customWidth="1"/>
    <col min="24" max="24" width="50" customWidth="1"/>
    <col min="25" max="25" width="18" style="33" customWidth="1"/>
    <col min="26" max="26" width="55.5703125" style="387" customWidth="1"/>
  </cols>
  <sheetData>
    <row r="1" spans="1:26" ht="31.5">
      <c r="A1" s="15" t="s">
        <v>244</v>
      </c>
      <c r="B1" s="16"/>
      <c r="C1" s="10"/>
      <c r="D1" s="10"/>
      <c r="E1" s="10"/>
      <c r="F1" s="10"/>
      <c r="G1" s="16"/>
      <c r="H1" s="389"/>
      <c r="I1" s="17"/>
      <c r="J1" s="18"/>
      <c r="K1" s="18"/>
      <c r="L1" s="18"/>
      <c r="M1" s="8"/>
      <c r="N1" s="18"/>
      <c r="O1" s="18"/>
      <c r="P1" s="18"/>
      <c r="Q1" s="9"/>
      <c r="R1" s="19"/>
      <c r="S1" s="20"/>
      <c r="T1" s="20"/>
      <c r="U1" s="21"/>
      <c r="V1" s="21"/>
      <c r="W1" s="16"/>
      <c r="X1" s="16"/>
      <c r="Y1" s="18"/>
      <c r="Z1" s="67"/>
    </row>
    <row r="2" spans="1:26" ht="186.75">
      <c r="A2" s="11" t="s">
        <v>0</v>
      </c>
      <c r="B2" s="11" t="s">
        <v>1</v>
      </c>
      <c r="C2" s="11" t="s">
        <v>2</v>
      </c>
      <c r="D2" s="12" t="s">
        <v>24</v>
      </c>
      <c r="E2" s="12" t="s">
        <v>3</v>
      </c>
      <c r="F2" s="12" t="s">
        <v>25</v>
      </c>
      <c r="G2" s="12" t="s">
        <v>4</v>
      </c>
      <c r="H2" s="13" t="s">
        <v>5</v>
      </c>
      <c r="I2" s="14" t="s">
        <v>6</v>
      </c>
      <c r="J2" s="14" t="s">
        <v>7</v>
      </c>
      <c r="K2" s="14" t="s">
        <v>8</v>
      </c>
      <c r="L2" s="14" t="s">
        <v>9</v>
      </c>
      <c r="M2" s="14" t="s">
        <v>10</v>
      </c>
      <c r="N2" s="13" t="s">
        <v>11</v>
      </c>
      <c r="O2" s="14" t="s">
        <v>8</v>
      </c>
      <c r="P2" s="14" t="s">
        <v>9</v>
      </c>
      <c r="Q2" s="14" t="s">
        <v>10</v>
      </c>
      <c r="R2" s="11" t="s">
        <v>12</v>
      </c>
      <c r="S2" s="11" t="s">
        <v>13</v>
      </c>
      <c r="T2" s="11" t="s">
        <v>14</v>
      </c>
      <c r="U2" s="11" t="s">
        <v>15</v>
      </c>
      <c r="V2" s="12" t="s">
        <v>16</v>
      </c>
      <c r="W2" s="12" t="s">
        <v>18</v>
      </c>
      <c r="X2" s="32" t="s">
        <v>29</v>
      </c>
      <c r="Y2" s="22" t="s">
        <v>22</v>
      </c>
      <c r="Z2" s="23" t="s">
        <v>23</v>
      </c>
    </row>
    <row r="3" spans="1:26" s="347" customFormat="1" ht="136.5" customHeight="1">
      <c r="A3" s="381">
        <v>5</v>
      </c>
      <c r="B3" s="348" t="s">
        <v>44</v>
      </c>
      <c r="C3" s="349">
        <v>42327</v>
      </c>
      <c r="D3" s="185" t="s">
        <v>69</v>
      </c>
      <c r="E3" s="185"/>
      <c r="F3" s="393" t="s">
        <v>43</v>
      </c>
      <c r="G3" s="350"/>
      <c r="H3" s="390" t="s">
        <v>45</v>
      </c>
      <c r="I3" s="104"/>
      <c r="J3" s="88" t="s">
        <v>33</v>
      </c>
      <c r="K3" s="351">
        <v>3</v>
      </c>
      <c r="L3" s="352">
        <v>3</v>
      </c>
      <c r="M3" s="353">
        <f t="shared" ref="M3" si="0">K3*L3</f>
        <v>9</v>
      </c>
      <c r="N3" s="327" t="s">
        <v>51</v>
      </c>
      <c r="O3" s="352">
        <v>3</v>
      </c>
      <c r="P3" s="352">
        <v>3</v>
      </c>
      <c r="Q3" s="353">
        <f t="shared" ref="Q3" si="1">O3*P3</f>
        <v>9</v>
      </c>
      <c r="R3" s="185" t="s">
        <v>46</v>
      </c>
      <c r="S3" s="159" t="s">
        <v>42</v>
      </c>
      <c r="T3" s="159" t="s">
        <v>34</v>
      </c>
      <c r="U3" s="159" t="s">
        <v>34</v>
      </c>
      <c r="V3" s="379">
        <v>42634</v>
      </c>
      <c r="W3" s="354"/>
      <c r="X3" s="355" t="s">
        <v>232</v>
      </c>
      <c r="Y3" s="77" t="s">
        <v>243</v>
      </c>
      <c r="Z3" s="192" t="s">
        <v>272</v>
      </c>
    </row>
    <row r="4" spans="1:26" s="347" customFormat="1" ht="179.25" customHeight="1">
      <c r="A4" s="381" t="s">
        <v>247</v>
      </c>
      <c r="B4" s="348" t="s">
        <v>44</v>
      </c>
      <c r="C4" s="382">
        <v>42327</v>
      </c>
      <c r="D4" s="124" t="s">
        <v>69</v>
      </c>
      <c r="E4" s="159" t="s">
        <v>99</v>
      </c>
      <c r="F4" s="394" t="s">
        <v>43</v>
      </c>
      <c r="G4" s="328"/>
      <c r="H4" s="391" t="s">
        <v>183</v>
      </c>
      <c r="I4" s="346"/>
      <c r="J4" s="129" t="s">
        <v>33</v>
      </c>
      <c r="K4" s="130">
        <v>4</v>
      </c>
      <c r="L4" s="131">
        <v>4</v>
      </c>
      <c r="M4" s="124">
        <f>K4*L4</f>
        <v>16</v>
      </c>
      <c r="N4" s="345" t="s">
        <v>57</v>
      </c>
      <c r="O4" s="131">
        <v>4</v>
      </c>
      <c r="P4" s="91">
        <v>4</v>
      </c>
      <c r="Q4" s="124">
        <f>O4*P4</f>
        <v>16</v>
      </c>
      <c r="R4" s="124" t="s">
        <v>49</v>
      </c>
      <c r="S4" s="124" t="s">
        <v>86</v>
      </c>
      <c r="T4" s="159" t="s">
        <v>34</v>
      </c>
      <c r="U4" s="159" t="s">
        <v>34</v>
      </c>
      <c r="V4" s="344">
        <v>42709</v>
      </c>
      <c r="W4" s="330"/>
      <c r="X4" s="356" t="s">
        <v>233</v>
      </c>
      <c r="Y4" s="357" t="s">
        <v>243</v>
      </c>
      <c r="Z4" s="358" t="s">
        <v>273</v>
      </c>
    </row>
    <row r="5" spans="1:26" ht="121.5" customHeight="1">
      <c r="A5" s="203" t="s">
        <v>274</v>
      </c>
      <c r="B5" s="348" t="s">
        <v>44</v>
      </c>
      <c r="C5" s="210">
        <v>42438</v>
      </c>
      <c r="D5" s="383" t="s">
        <v>71</v>
      </c>
      <c r="E5" s="384" t="s">
        <v>82</v>
      </c>
      <c r="F5" s="395" t="s">
        <v>58</v>
      </c>
      <c r="G5" s="192"/>
      <c r="H5" s="390" t="s">
        <v>240</v>
      </c>
      <c r="I5" s="61"/>
      <c r="J5" s="75" t="s">
        <v>33</v>
      </c>
      <c r="K5" s="102">
        <v>4</v>
      </c>
      <c r="L5" s="75">
        <v>4</v>
      </c>
      <c r="M5" s="124">
        <f>K5*L5</f>
        <v>16</v>
      </c>
      <c r="N5" s="380" t="s">
        <v>74</v>
      </c>
      <c r="O5" s="75">
        <v>3</v>
      </c>
      <c r="P5" s="75">
        <v>2</v>
      </c>
      <c r="Q5" s="124">
        <f>O5*P5</f>
        <v>6</v>
      </c>
      <c r="R5" s="124" t="s">
        <v>49</v>
      </c>
      <c r="S5" s="124" t="s">
        <v>86</v>
      </c>
      <c r="T5" s="385" t="s">
        <v>34</v>
      </c>
      <c r="U5" s="386" t="s">
        <v>34</v>
      </c>
      <c r="V5" s="379">
        <v>42899</v>
      </c>
      <c r="W5" s="192"/>
      <c r="X5" s="380" t="s">
        <v>229</v>
      </c>
      <c r="Y5" s="357" t="s">
        <v>243</v>
      </c>
      <c r="Z5" s="378" t="s">
        <v>267</v>
      </c>
    </row>
    <row r="6" spans="1:26" s="84" customFormat="1" ht="93.75">
      <c r="A6" s="203" t="s">
        <v>275</v>
      </c>
      <c r="B6" s="348" t="s">
        <v>44</v>
      </c>
      <c r="C6" s="210">
        <v>42438</v>
      </c>
      <c r="D6" s="124" t="s">
        <v>69</v>
      </c>
      <c r="E6" s="192" t="s">
        <v>99</v>
      </c>
      <c r="F6" s="395" t="s">
        <v>58</v>
      </c>
      <c r="G6" s="192"/>
      <c r="H6" s="390" t="s">
        <v>62</v>
      </c>
      <c r="I6" s="77"/>
      <c r="J6" s="75" t="s">
        <v>33</v>
      </c>
      <c r="K6" s="102">
        <v>4</v>
      </c>
      <c r="L6" s="75">
        <v>4</v>
      </c>
      <c r="M6" s="124">
        <f>K6*L6</f>
        <v>16</v>
      </c>
      <c r="N6" s="380" t="s">
        <v>270</v>
      </c>
      <c r="O6" s="75">
        <v>3</v>
      </c>
      <c r="P6" s="75">
        <v>2</v>
      </c>
      <c r="Q6" s="124">
        <f>O6*P6</f>
        <v>6</v>
      </c>
      <c r="R6" s="124" t="s">
        <v>50</v>
      </c>
      <c r="S6" s="124" t="s">
        <v>86</v>
      </c>
      <c r="T6" s="385" t="s">
        <v>34</v>
      </c>
      <c r="U6" s="386" t="s">
        <v>34</v>
      </c>
      <c r="V6" s="379">
        <v>42899</v>
      </c>
      <c r="W6" s="192"/>
      <c r="X6" s="388" t="s">
        <v>252</v>
      </c>
      <c r="Y6" s="357" t="s">
        <v>243</v>
      </c>
      <c r="Z6" s="192" t="s">
        <v>268</v>
      </c>
    </row>
    <row r="7" spans="1:26" s="84" customFormat="1" ht="93.75">
      <c r="A7" s="203" t="s">
        <v>276</v>
      </c>
      <c r="B7" s="348" t="s">
        <v>44</v>
      </c>
      <c r="C7" s="210">
        <v>42471</v>
      </c>
      <c r="D7" s="383" t="s">
        <v>69</v>
      </c>
      <c r="E7" s="143" t="s">
        <v>99</v>
      </c>
      <c r="F7" s="395" t="s">
        <v>58</v>
      </c>
      <c r="G7" s="192"/>
      <c r="H7" s="390" t="s">
        <v>64</v>
      </c>
      <c r="I7" s="77"/>
      <c r="J7" s="181" t="s">
        <v>33</v>
      </c>
      <c r="K7" s="102">
        <v>4</v>
      </c>
      <c r="L7" s="75">
        <v>4</v>
      </c>
      <c r="M7" s="124">
        <f>K7*L7</f>
        <v>16</v>
      </c>
      <c r="N7" s="390" t="s">
        <v>66</v>
      </c>
      <c r="O7" s="75">
        <v>3</v>
      </c>
      <c r="P7" s="75">
        <v>2</v>
      </c>
      <c r="Q7" s="360">
        <f>O7*P7</f>
        <v>6</v>
      </c>
      <c r="R7" s="124" t="s">
        <v>60</v>
      </c>
      <c r="S7" s="124" t="s">
        <v>86</v>
      </c>
      <c r="T7" s="385" t="s">
        <v>34</v>
      </c>
      <c r="U7" s="386" t="s">
        <v>34</v>
      </c>
      <c r="V7" s="379" t="s">
        <v>271</v>
      </c>
      <c r="W7" s="192"/>
      <c r="X7" s="388" t="s">
        <v>254</v>
      </c>
      <c r="Y7" s="357" t="s">
        <v>243</v>
      </c>
      <c r="Z7" s="384" t="s">
        <v>269</v>
      </c>
    </row>
  </sheetData>
  <conditionalFormatting sqref="Q3 M3">
    <cfRule type="cellIs" dxfId="22" priority="30" operator="between">
      <formula>15</formula>
      <formula>25</formula>
    </cfRule>
    <cfRule type="cellIs" dxfId="21" priority="31" operator="between">
      <formula>8</formula>
      <formula>14</formula>
    </cfRule>
    <cfRule type="cellIs" dxfId="20" priority="32" operator="between">
      <formula>0</formula>
      <formula>7</formula>
    </cfRule>
  </conditionalFormatting>
  <conditionalFormatting sqref="Y3:Y7">
    <cfRule type="containsText" dxfId="19" priority="29" operator="containsText" text="Closed">
      <formula>NOT(ISERROR(SEARCH("Closed",Y3)))</formula>
    </cfRule>
  </conditionalFormatting>
  <conditionalFormatting sqref="M4">
    <cfRule type="cellIs" dxfId="18" priority="26" operator="between">
      <formula>15</formula>
      <formula>25</formula>
    </cfRule>
    <cfRule type="cellIs" dxfId="17" priority="27" operator="between">
      <formula>8</formula>
      <formula>14</formula>
    </cfRule>
    <cfRule type="cellIs" dxfId="16" priority="28" operator="between">
      <formula>0</formula>
      <formula>7</formula>
    </cfRule>
  </conditionalFormatting>
  <conditionalFormatting sqref="Q4">
    <cfRule type="cellIs" dxfId="15" priority="16" operator="between">
      <formula>15</formula>
      <formula>25</formula>
    </cfRule>
  </conditionalFormatting>
  <conditionalFormatting sqref="M5">
    <cfRule type="cellIs" dxfId="14" priority="13" operator="between">
      <formula>15</formula>
      <formula>25</formula>
    </cfRule>
    <cfRule type="cellIs" dxfId="13" priority="14" operator="between">
      <formula>8</formula>
      <formula>14</formula>
    </cfRule>
    <cfRule type="cellIs" dxfId="12" priority="15" operator="between">
      <formula>0</formula>
      <formula>7</formula>
    </cfRule>
  </conditionalFormatting>
  <conditionalFormatting sqref="Q5">
    <cfRule type="cellIs" dxfId="11" priority="10" operator="between">
      <formula>15</formula>
      <formula>25</formula>
    </cfRule>
    <cfRule type="cellIs" dxfId="10" priority="11" operator="between">
      <formula>8</formula>
      <formula>14</formula>
    </cfRule>
    <cfRule type="cellIs" dxfId="9" priority="12" operator="between">
      <formula>0</formula>
      <formula>7</formula>
    </cfRule>
  </conditionalFormatting>
  <conditionalFormatting sqref="Q6">
    <cfRule type="cellIs" dxfId="8" priority="4" operator="between">
      <formula>15</formula>
      <formula>25</formula>
    </cfRule>
    <cfRule type="cellIs" dxfId="7" priority="5" operator="between">
      <formula>8</formula>
      <formula>14</formula>
    </cfRule>
    <cfRule type="cellIs" dxfId="6" priority="6" operator="between">
      <formula>0</formula>
      <formula>7</formula>
    </cfRule>
  </conditionalFormatting>
  <conditionalFormatting sqref="M6">
    <cfRule type="cellIs" dxfId="5" priority="7" operator="between">
      <formula>15</formula>
      <formula>25</formula>
    </cfRule>
    <cfRule type="cellIs" dxfId="4" priority="8" operator="between">
      <formula>8</formula>
      <formula>14</formula>
    </cfRule>
    <cfRule type="cellIs" dxfId="3" priority="9" operator="between">
      <formula>0</formula>
      <formula>7</formula>
    </cfRule>
  </conditionalFormatting>
  <conditionalFormatting sqref="M7">
    <cfRule type="cellIs" dxfId="2" priority="1" operator="between">
      <formula>15</formula>
      <formula>25</formula>
    </cfRule>
    <cfRule type="cellIs" dxfId="1" priority="2" operator="between">
      <formula>8</formula>
      <formula>14</formula>
    </cfRule>
    <cfRule type="cellIs" dxfId="0" priority="3" operator="between">
      <formula>0</formula>
      <formula>7</formula>
    </cfRule>
  </conditionalFormatting>
  <pageMargins left="0.70866141732283472" right="0.70866141732283472" top="0.74803149606299213" bottom="0.74803149606299213" header="0.31496062992125984" footer="0.31496062992125984"/>
  <pageSetup paperSize="8" scale="36" fitToHeight="0" orientation="landscape" r:id="rId1"/>
  <headerFooter>
    <oddHeader>&amp;R&amp;A</oddHeader>
    <oddFooter>&amp;L&amp;P of &amp;N&amp;C&amp;F&amp;R&amp;D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3:B35"/>
  <sheetViews>
    <sheetView topLeftCell="A10" zoomScale="90" zoomScaleNormal="90" workbookViewId="0">
      <selection activeCell="A2" sqref="A2"/>
    </sheetView>
  </sheetViews>
  <sheetFormatPr defaultRowHeight="15"/>
  <sheetData>
    <row r="33" spans="2:2">
      <c r="B33" t="s">
        <v>26</v>
      </c>
    </row>
    <row r="35" spans="2:2">
      <c r="B35" t="s">
        <v>27</v>
      </c>
    </row>
  </sheetData>
  <pageMargins left="0.70866141732283472" right="0.70866141732283472" top="0.74803149606299213" bottom="0.74803149606299213" header="0.31496062992125984" footer="0.31496062992125984"/>
  <pageSetup paperSize="9" scale="95" fitToHeight="0" orientation="landscape" r:id="rId1"/>
  <headerFooter>
    <oddHeader>&amp;R&amp;A</oddHeader>
    <oddFooter>&amp;L&amp;P of &amp;N&amp;C&amp;F&amp;R&amp;D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Project Risk Register</vt:lpstr>
      <vt:lpstr>Specialty Risk Register</vt:lpstr>
      <vt:lpstr>Change Log</vt:lpstr>
      <vt:lpstr>Closed Risks</vt:lpstr>
      <vt:lpstr>Risks Ratings - Matrix</vt:lpstr>
      <vt:lpstr>'Change Log'!Print_Titles</vt:lpstr>
      <vt:lpstr>'Closed Risks'!Print_Titles</vt:lpstr>
      <vt:lpstr>'Project Risk Register'!Print_Titles</vt:lpstr>
      <vt:lpstr>'Specialty Risk Register'!Print_Titles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ADAM-SAIB, Khalid</dc:creator>
  <cp:lastModifiedBy>Knight Susan</cp:lastModifiedBy>
  <cp:lastPrinted>2017-06-12T10:53:01Z</cp:lastPrinted>
  <dcterms:created xsi:type="dcterms:W3CDTF">2014-03-06T11:50:29Z</dcterms:created>
  <dcterms:modified xsi:type="dcterms:W3CDTF">2017-06-21T08:35:59Z</dcterms:modified>
</cp:coreProperties>
</file>