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GMDE\SPRU\Specialty Training August 2020\Foundation Programme\FP Programmes\"/>
    </mc:Choice>
  </mc:AlternateContent>
  <xr:revisionPtr revIDLastSave="0" documentId="13_ncr:1_{CCC76A7D-F36D-4161-8A66-D3D01A626E7B}" xr6:coauthVersionLast="45" xr6:coauthVersionMax="45" xr10:uidLastSave="{00000000-0000-0000-0000-000000000000}"/>
  <bookViews>
    <workbookView xWindow="19080" yWindow="-120" windowWidth="19440" windowHeight="15000" activeTab="6" xr2:uid="{151C2108-8623-4357-99A1-4F11E7085534}"/>
  </bookViews>
  <sheets>
    <sheet name="Addenbrookes" sheetId="13" r:id="rId1"/>
    <sheet name="Colchester" sheetId="7" r:id="rId2"/>
    <sheet name="Ipswich" sheetId="6" r:id="rId3"/>
    <sheet name="James Paget" sheetId="8" r:id="rId4"/>
    <sheet name="NNUH" sheetId="10" r:id="rId5"/>
    <sheet name="Peterborough" sheetId="11" r:id="rId6"/>
    <sheet name="QEH" sheetId="9" r:id="rId7"/>
    <sheet name="West Suffolk" sheetId="5" r:id="rId8"/>
    <sheet name="Hinchingbrooke Hospital" sheetId="12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5" l="1"/>
  <c r="H18" i="12" l="1"/>
  <c r="H15" i="12"/>
  <c r="H12" i="12"/>
  <c r="H9" i="12"/>
  <c r="H6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H15" i="11"/>
  <c r="H6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H29" i="10"/>
  <c r="H12" i="10"/>
  <c r="H6" i="10"/>
  <c r="H15" i="9"/>
  <c r="H6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H9" i="8"/>
  <c r="H42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H19" i="6"/>
  <c r="H16" i="6"/>
  <c r="H10" i="6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3" i="5"/>
  <c r="D24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20" i="5"/>
  <c r="C21" i="5"/>
  <c r="C24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</calcChain>
</file>

<file path=xl/sharedStrings.xml><?xml version="1.0" encoding="utf-8"?>
<sst xmlns="http://schemas.openxmlformats.org/spreadsheetml/2006/main" count="1706" uniqueCount="242">
  <si>
    <t>Foundation Year 1</t>
  </si>
  <si>
    <t>Foundation Year 2</t>
  </si>
  <si>
    <t>Programme Code</t>
  </si>
  <si>
    <t>August 2020 - November 2020</t>
  </si>
  <si>
    <t>December 2020 - March 2021</t>
  </si>
  <si>
    <t>April 2021 - July 2021</t>
  </si>
  <si>
    <t>August 2021 – November 2021</t>
  </si>
  <si>
    <t>December 2021 - March 2022</t>
  </si>
  <si>
    <t>April 2022 – July  2022</t>
  </si>
  <si>
    <t>Please note all rotations are subject to change.</t>
  </si>
  <si>
    <t>Foundation Programmes 2020 - East Anglia Foundation School</t>
  </si>
  <si>
    <t>West Suffoolk Hospital, West Suffolk NHS Foundation Trust</t>
  </si>
  <si>
    <t xml:space="preserve">Ipswich Hospital, East Suffolk &amp; North Essex NHS Foundation Trust </t>
  </si>
  <si>
    <t xml:space="preserve">Colchester General Hospital, East Suffolk &amp; North Essex NHS Foundation Trust </t>
  </si>
  <si>
    <t>James Paget University Hospital, James Paget University Hospitals NHS Foundation Trust</t>
  </si>
  <si>
    <t>Queen Elizabeth Hospital, Queen Elizabeth Hospital King’s Lynn NHS Foundation Trust</t>
  </si>
  <si>
    <t>Norfolk &amp; Norwich University Hospital, Norfolk and Norwich University Hospital NHS Foundation Trust</t>
  </si>
  <si>
    <t>Peterborough City Hospital, North West Anglia NHS Foundation Trust</t>
  </si>
  <si>
    <t xml:space="preserve">Hinchingbrooke Hospital, North West Anglia NHS Foundation Trust </t>
  </si>
  <si>
    <t>20/EAN/01/RGT00/01/01</t>
  </si>
  <si>
    <t>20/EAN/01/RGT00/01/02</t>
  </si>
  <si>
    <t>20/EAN/01/RGT00/01/03</t>
  </si>
  <si>
    <t>20/EAN/01/RGT00/01/04</t>
  </si>
  <si>
    <t>20/EAN/01/RGT00/01/05</t>
  </si>
  <si>
    <t>20/EAN/01/RGT00/01/06</t>
  </si>
  <si>
    <t>20/EAN/01/RGT00/01/07</t>
  </si>
  <si>
    <t>20/EAN/01/RGT00/01/08</t>
  </si>
  <si>
    <t>20/EAN/01/RGT00/01/09</t>
  </si>
  <si>
    <t>20/EAN/01/RGT00/01/10</t>
  </si>
  <si>
    <t>20/EAN/01/RGT00/01/11</t>
  </si>
  <si>
    <t>20/EAN/01/RGT00/01/12</t>
  </si>
  <si>
    <t>20/EAN/01/RGT00/01/13</t>
  </si>
  <si>
    <t>20/EAN/01/RGT00/01/14</t>
  </si>
  <si>
    <t>20/EAN/01/RGT00/01/15</t>
  </si>
  <si>
    <t>20/EAN/01/RGT00/01/16</t>
  </si>
  <si>
    <t>20/EAN/01/RGT00/01/17</t>
  </si>
  <si>
    <t>20/EAN/01/RGT00/01/18</t>
  </si>
  <si>
    <t>20/EAN/01/RGT00/01/19</t>
  </si>
  <si>
    <t>20/EAN/01/RGT00/01/20</t>
  </si>
  <si>
    <t>20/EAN/01/RGT00/01/21</t>
  </si>
  <si>
    <t>20/EAN/01/RGT00/01/22</t>
  </si>
  <si>
    <t>20/EAN/01/RGT00/01/23</t>
  </si>
  <si>
    <t>20/EAN/01/RGT00/01/24</t>
  </si>
  <si>
    <t>20/EAN/01/RGT00/01/25</t>
  </si>
  <si>
    <t>20/EAN/01/RGT00/01/26</t>
  </si>
  <si>
    <t>20/EAN/01/RGT00/01/27</t>
  </si>
  <si>
    <t>20/EAN/01/RGT00/01/28</t>
  </si>
  <si>
    <t>20/EAN/01/RGT00/01/29</t>
  </si>
  <si>
    <t>20/EAN/01/RGT00/01/30</t>
  </si>
  <si>
    <t>20/EAN/01/RGT00/01/31</t>
  </si>
  <si>
    <t>20/EAN/01/RGT00/01/32</t>
  </si>
  <si>
    <t>20/EAN/01/RGT00/01/33</t>
  </si>
  <si>
    <t>20/EAN/01/RGT00/01/34</t>
  </si>
  <si>
    <t>20/EAN/01/RGT00/01/35</t>
  </si>
  <si>
    <t>20/EAN/01/RGT00/01/36</t>
  </si>
  <si>
    <t>20/EAN/01/RGT00/01/37</t>
  </si>
  <si>
    <t>20/EAN/01/RGT00/01/38</t>
  </si>
  <si>
    <t>20/EAN/01/RGT00/01/39</t>
  </si>
  <si>
    <t>20/EAN/01/RGT00/01/40</t>
  </si>
  <si>
    <t>20/EAN/01/RGT00/01/41</t>
  </si>
  <si>
    <t>20/EAN/01/RGT00/01/42</t>
  </si>
  <si>
    <t>20/EAN/01/RGT00/01/43</t>
  </si>
  <si>
    <t>20/EAN/01/RGT00/01/44</t>
  </si>
  <si>
    <t>20/EAN/01/RGT00/01/45</t>
  </si>
  <si>
    <t>20/EAN/01/RGT00/01/46</t>
  </si>
  <si>
    <t>20/EAN/01/RGT00/01/48</t>
  </si>
  <si>
    <t>20/EAN/01/RGT00/01/49</t>
  </si>
  <si>
    <t>20/EAN/01/RGT00/01/50</t>
  </si>
  <si>
    <t>20/EAN/01/RGT00/01/51</t>
  </si>
  <si>
    <t>20/EAN/01/RGT00/01/52</t>
  </si>
  <si>
    <t>20/EAN/01/RGT00/01/53</t>
  </si>
  <si>
    <t>20/EAN/01/RGT00/01/54</t>
  </si>
  <si>
    <t>20/EAN/01/RGT00/01/55</t>
  </si>
  <si>
    <t>20/EAN/01/RGT00/01/56</t>
  </si>
  <si>
    <t>Cardiology</t>
  </si>
  <si>
    <t>Respiratory Medicine</t>
  </si>
  <si>
    <t>General (Internal) Medicine</t>
  </si>
  <si>
    <t>General Surgery</t>
  </si>
  <si>
    <t>Geriatric Medicine</t>
  </si>
  <si>
    <t>Intensive Care Medicine</t>
  </si>
  <si>
    <t>Emergency Medicine</t>
  </si>
  <si>
    <t>General Psychiatry</t>
  </si>
  <si>
    <t>Haematology</t>
  </si>
  <si>
    <t>Urology</t>
  </si>
  <si>
    <t>Hinchingbrooke Hospital</t>
  </si>
  <si>
    <t>Ipswich Hospital</t>
  </si>
  <si>
    <t>Placement 4 Trust</t>
  </si>
  <si>
    <t>Obstetrics and Gynaecology</t>
  </si>
  <si>
    <t>General Practice</t>
  </si>
  <si>
    <t>Trauma and Orthopaedic Surgery</t>
  </si>
  <si>
    <t>Paediatrics</t>
  </si>
  <si>
    <t>Acute Internal Medicine</t>
  </si>
  <si>
    <t>Cardio-thoracic Surgery</t>
  </si>
  <si>
    <t>Haematology/Oncology</t>
  </si>
  <si>
    <t>Ophthalmology</t>
  </si>
  <si>
    <t>Placement 1 Trust</t>
  </si>
  <si>
    <t>Placement 2 Trust</t>
  </si>
  <si>
    <t>Placement 3 Trust</t>
  </si>
  <si>
    <t>Placement 5 Trust</t>
  </si>
  <si>
    <t>Placement 6 Trust</t>
  </si>
  <si>
    <t>Cambridge University Hospitals NHS Foundation Trust</t>
  </si>
  <si>
    <t>Papworth Hospital NHS Foundation Trust</t>
  </si>
  <si>
    <t>Peterborough and Stamford Hospitals NHS Foundation Trust</t>
  </si>
  <si>
    <t>Queen Elizabeth Hospital, Kings Lynn</t>
  </si>
  <si>
    <t>West Suffolk NHS Foundation Trust</t>
  </si>
  <si>
    <t>The Princess Alexandra Hospital, Harlow</t>
  </si>
  <si>
    <t>East and North Hertfordshire NHS Trust, Lister</t>
  </si>
  <si>
    <t>North West Anglia NHS Foundation Trust</t>
  </si>
  <si>
    <t>Bedford Hospital NHS Trust</t>
  </si>
  <si>
    <t>Palliative Medicine</t>
  </si>
  <si>
    <t>Anaesthetics</t>
  </si>
  <si>
    <t>Endocrinology and Diabetes Mellitus</t>
  </si>
  <si>
    <t>Gastroenterology</t>
  </si>
  <si>
    <t>Otolaryngology</t>
  </si>
  <si>
    <t>Endocrinology &amp; Diabetes Mellitus</t>
  </si>
  <si>
    <t>Vascular Surgery</t>
  </si>
  <si>
    <t>Public Health Medicine</t>
  </si>
  <si>
    <t>Plastic Surgery</t>
  </si>
  <si>
    <t>20/EAN/01/RGQ00/01/01</t>
  </si>
  <si>
    <t>20/EAN/01/RGQ00/01/02</t>
  </si>
  <si>
    <t>20/EAN/01/RGQ00/01/03</t>
  </si>
  <si>
    <t>20/EAN/01/RGQ00/01/04</t>
  </si>
  <si>
    <t>20/EAN/01/RGQ00/01/05</t>
  </si>
  <si>
    <t>20/EAN/01/RGQ00/01/06</t>
  </si>
  <si>
    <t>20/EAN/01/RGQ00/01/07</t>
  </si>
  <si>
    <t>20/EAN/01/RGQ00/01/08</t>
  </si>
  <si>
    <t>20/EAN/01/RGQ00/01/09</t>
  </si>
  <si>
    <t>20/EAN/01/RGQ00/01/10</t>
  </si>
  <si>
    <t>20/EAN/01/RGQ00/01/11</t>
  </si>
  <si>
    <t>20/EAN/01/RGQ00/01/12</t>
  </si>
  <si>
    <t>20/EAN/01/RGQ00/01/13</t>
  </si>
  <si>
    <t>20/EAN/01/RGQ00/01/14</t>
  </si>
  <si>
    <t>20/EAN/01/RGQ00/01/15</t>
  </si>
  <si>
    <t>20/EAN/01/RGQ00/01/16</t>
  </si>
  <si>
    <t>20/EAN/01/RGQ00/01/17</t>
  </si>
  <si>
    <t>20/EAN/01/RGQ00/01/18</t>
  </si>
  <si>
    <t>20/EAN/01/RGQ00/01/19</t>
  </si>
  <si>
    <t>ENT</t>
  </si>
  <si>
    <t>20/EAN/01/RGP00/01/01</t>
  </si>
  <si>
    <t>20/EAN/01/RGP00/01/02</t>
  </si>
  <si>
    <t>20/EAN/01/RGP00/01/03</t>
  </si>
  <si>
    <t>20/EAN/01/RGP00/01/04</t>
  </si>
  <si>
    <t>20/EAN/01/RGP00/01/05</t>
  </si>
  <si>
    <t>20/EAN/01/RGP00/01/06</t>
  </si>
  <si>
    <t>20/EAN/01/RGP00/01/07</t>
  </si>
  <si>
    <t>20/EAN/01/RGP00/01/08</t>
  </si>
  <si>
    <t>20/EAN/01/RGP00/01/09</t>
  </si>
  <si>
    <t>20/EAN/01/RGP00/01/10</t>
  </si>
  <si>
    <t>20/EAN/01/RGP00/01/11</t>
  </si>
  <si>
    <t>20/EAN/01/RGP00/01/12</t>
  </si>
  <si>
    <t>20/EAN/01/RGP00/01/13</t>
  </si>
  <si>
    <t>20/EAN/01/RGP00/01/14</t>
  </si>
  <si>
    <t>20/EAN/01/RGP00/01/15</t>
  </si>
  <si>
    <t>20/EAN/01/RGP00/01/16</t>
  </si>
  <si>
    <t>20/EAN/01/RGP00/01/17</t>
  </si>
  <si>
    <t>20/EAN/01/RGP00/01/18</t>
  </si>
  <si>
    <t>Clinical Oncology</t>
  </si>
  <si>
    <t>Rehabilitation Medicine</t>
  </si>
  <si>
    <t>20/EAN/01/RM100/01/01</t>
  </si>
  <si>
    <t>20/EAN/01/RM100/01/02</t>
  </si>
  <si>
    <t>20/EAN/01/RM100/01/03</t>
  </si>
  <si>
    <t>20/EAN/01/RM100/01/04</t>
  </si>
  <si>
    <t>20/EAN/01/RM100/01/05</t>
  </si>
  <si>
    <t>20/EAN/01/RM100/01/06</t>
  </si>
  <si>
    <t>20/EAN/01/RM100/01/07</t>
  </si>
  <si>
    <t>20/EAN/01/RM100/01/08</t>
  </si>
  <si>
    <t>20/EAN/01/RM100/01/09</t>
  </si>
  <si>
    <t>20/EAN/01/RM100/01/10</t>
  </si>
  <si>
    <t>20/EAN/01/RM100/01/11</t>
  </si>
  <si>
    <t>20/EAN/01/RM100/01/12</t>
  </si>
  <si>
    <t>20/EAN/01/RM100/01/13</t>
  </si>
  <si>
    <t>20/EAN/01/RM100/01/14</t>
  </si>
  <si>
    <t>20/EAN/01/RM100/01/15</t>
  </si>
  <si>
    <t>20/EAN/01/RM100/01/16</t>
  </si>
  <si>
    <t>20/EAN/01/RM100/01/17</t>
  </si>
  <si>
    <t>20/EAN/01/RM100/01/18</t>
  </si>
  <si>
    <t>20/EAN/01/RM100/01/19</t>
  </si>
  <si>
    <t>20/EAN/01/RM100/01/20</t>
  </si>
  <si>
    <t>20/EAN/01/RM100/01/21</t>
  </si>
  <si>
    <t>20/EAN/01/RM100/01/22</t>
  </si>
  <si>
    <t>20/EAN/01/RM100/01/23</t>
  </si>
  <si>
    <t>20/EAN/01/RM100/01/24</t>
  </si>
  <si>
    <t>20/EAN/01/RM100/01/25</t>
  </si>
  <si>
    <t>20/EAN/01/RM100/01/26</t>
  </si>
  <si>
    <t>20/EAN/01/RM100/01/27</t>
  </si>
  <si>
    <t>20/EAN/01/RM100/01/28</t>
  </si>
  <si>
    <t>20/EAN/01/RM100/01/29</t>
  </si>
  <si>
    <t>20/EAN/01/RM100/01/30</t>
  </si>
  <si>
    <t>20/EAN/01/RM100/01/31</t>
  </si>
  <si>
    <t>20/EAN/01/RM100/01/32</t>
  </si>
  <si>
    <t>Orthopaedics</t>
  </si>
  <si>
    <t>Acute Medicine</t>
  </si>
  <si>
    <t>General Medicine</t>
  </si>
  <si>
    <t>T&amp;O</t>
  </si>
  <si>
    <t>20/EAN/01/RCX00/01/01</t>
  </si>
  <si>
    <t>20/EAN/01/RCX00/01/02</t>
  </si>
  <si>
    <t>20/EAN/01/RCX00/01/03</t>
  </si>
  <si>
    <t>20/EAN/01/RCX00/01/04</t>
  </si>
  <si>
    <t>20/EAN/01/RCX00/01/05</t>
  </si>
  <si>
    <t>20/EAN/01/RCX00/01/06</t>
  </si>
  <si>
    <t>20/EAN/01/RCX00/01/07</t>
  </si>
  <si>
    <t>20/EAN/01/RCX00/01/08</t>
  </si>
  <si>
    <t>20/EAN/01/RCX00/01/09</t>
  </si>
  <si>
    <t>20/EAN/01/RCX00/01/10</t>
  </si>
  <si>
    <t>20/EAN/01/RCX00/01/11</t>
  </si>
  <si>
    <t>20/EAN/01/RCX00/01/12</t>
  </si>
  <si>
    <t>20/EAN/01/RCX00/01/13</t>
  </si>
  <si>
    <t>20/EAN/01/RCX00/01/14</t>
  </si>
  <si>
    <t>20/EAN/01/RCX00/01/15</t>
  </si>
  <si>
    <t>20/EAN/01/RGN00/01/01</t>
  </si>
  <si>
    <t>20/EAN/01/RGN00/01/02</t>
  </si>
  <si>
    <t>20/EAN/01/RGN00/01/03</t>
  </si>
  <si>
    <t>20/EAN/01/RGN00/01/04</t>
  </si>
  <si>
    <t>20/EAN/01/RGN00/01/05</t>
  </si>
  <si>
    <t>20/EAN/01/RGN00/01/06</t>
  </si>
  <si>
    <t>20/EAN/01/RGN00/01/07</t>
  </si>
  <si>
    <t>20/EAN/01/RGN00/01/08</t>
  </si>
  <si>
    <t>20/EAN/01/RGN00/01/09</t>
  </si>
  <si>
    <t>20/EAN/01/RGN00/01/10</t>
  </si>
  <si>
    <t>20/EAN/01/RGN00/01/11</t>
  </si>
  <si>
    <t>20/EAN/01/RGN00/01/12</t>
  </si>
  <si>
    <t>20/EAN/01/RGN00/01/13</t>
  </si>
  <si>
    <t>20/EAN/01/RGN00/01/14</t>
  </si>
  <si>
    <t>20/EAN/01/RGN00/01/15</t>
  </si>
  <si>
    <t>20/EAN/01/RGN00/01/16</t>
  </si>
  <si>
    <t>20/EAN/01/RGN00/01/17</t>
  </si>
  <si>
    <t>20/EAN/01/RGN00/01/18</t>
  </si>
  <si>
    <t>20/EAN/01/RGN00/01/19</t>
  </si>
  <si>
    <t>General Psych</t>
  </si>
  <si>
    <t>Anaesthetics/ICM</t>
  </si>
  <si>
    <t>Stroke Medicine</t>
  </si>
  <si>
    <t>Psychiatry</t>
  </si>
  <si>
    <t>ITU</t>
  </si>
  <si>
    <t>GP</t>
  </si>
  <si>
    <t>O&amp;G</t>
  </si>
  <si>
    <t>Addenbrooke's Hospital and Papworth Hospital</t>
  </si>
  <si>
    <t>20/EAN/01/RGT00/01/47</t>
  </si>
  <si>
    <t>20/EAN/01/RCX00/01/16</t>
  </si>
  <si>
    <t>20/EAN/01/RCX00/01/17</t>
  </si>
  <si>
    <t>20/EAN/01/RCX00/01/18</t>
  </si>
  <si>
    <t>Please note:  F2 rotations will be based at Royal Papworth Hospital</t>
  </si>
  <si>
    <t>Old Age Psychiatry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</si>
</sst>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rgb="FFEFF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</cellStyleXfs>
  <cellXfs count="298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" fontId="6" fillId="0" borderId="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7" fontId="6" fillId="0" borderId="6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17" fontId="6" fillId="6" borderId="5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7" fontId="6" fillId="6" borderId="1" xfId="0" applyNumberFormat="1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17" fontId="6" fillId="6" borderId="6" xfId="0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17" fontId="6" fillId="6" borderId="25" xfId="0" applyNumberFormat="1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17" fontId="6" fillId="7" borderId="23" xfId="0" applyNumberFormat="1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17" fontId="6" fillId="7" borderId="6" xfId="0" applyNumberFormat="1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17" fontId="6" fillId="7" borderId="5" xfId="0" applyNumberFormat="1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17" fontId="6" fillId="7" borderId="1" xfId="0" applyNumberFormat="1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17" fontId="6" fillId="7" borderId="25" xfId="0" applyNumberFormat="1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6" fillId="7" borderId="35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17" fontId="6" fillId="7" borderId="36" xfId="0" applyNumberFormat="1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7" borderId="42" xfId="0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 vertical="center"/>
    </xf>
    <xf numFmtId="0" fontId="4" fillId="7" borderId="42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7" fontId="3" fillId="2" borderId="33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6" fillId="7" borderId="45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3" fillId="2" borderId="5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10" borderId="33" xfId="0" applyFont="1" applyFill="1" applyBorder="1" applyAlignment="1">
      <alignment horizontal="center" vertical="center"/>
    </xf>
    <xf numFmtId="0" fontId="3" fillId="9" borderId="33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17" fontId="3" fillId="9" borderId="33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11" borderId="46" xfId="0" applyFont="1" applyFill="1" applyBorder="1" applyAlignment="1">
      <alignment horizontal="center" vertical="center"/>
    </xf>
    <xf numFmtId="0" fontId="4" fillId="11" borderId="44" xfId="0" applyFont="1" applyFill="1" applyBorder="1" applyAlignment="1">
      <alignment horizontal="center" vertical="center"/>
    </xf>
    <xf numFmtId="0" fontId="4" fillId="11" borderId="32" xfId="0" applyFont="1" applyFill="1" applyBorder="1" applyAlignment="1">
      <alignment horizontal="center" vertical="center"/>
    </xf>
    <xf numFmtId="0" fontId="6" fillId="11" borderId="42" xfId="0" applyFont="1" applyFill="1" applyBorder="1" applyAlignment="1">
      <alignment horizontal="center" vertical="center"/>
    </xf>
    <xf numFmtId="17" fontId="6" fillId="11" borderId="5" xfId="0" applyNumberFormat="1" applyFont="1" applyFill="1" applyBorder="1" applyAlignment="1">
      <alignment horizontal="center" vertical="center"/>
    </xf>
    <xf numFmtId="0" fontId="6" fillId="11" borderId="10" xfId="0" applyFont="1" applyFill="1" applyBorder="1" applyAlignment="1">
      <alignment horizontal="center" vertical="center"/>
    </xf>
    <xf numFmtId="0" fontId="6" fillId="11" borderId="35" xfId="0" applyFont="1" applyFill="1" applyBorder="1" applyAlignment="1">
      <alignment horizontal="center" vertical="center"/>
    </xf>
    <xf numFmtId="17" fontId="6" fillId="11" borderId="1" xfId="0" applyNumberFormat="1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4" fillId="11" borderId="41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11" borderId="42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6" fillId="11" borderId="41" xfId="0" applyFont="1" applyFill="1" applyBorder="1" applyAlignment="1">
      <alignment horizontal="center" vertical="center"/>
    </xf>
    <xf numFmtId="17" fontId="6" fillId="11" borderId="6" xfId="0" applyNumberFormat="1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4" fillId="11" borderId="36" xfId="0" applyFont="1" applyFill="1" applyBorder="1" applyAlignment="1">
      <alignment horizontal="center" vertical="center"/>
    </xf>
    <xf numFmtId="0" fontId="4" fillId="11" borderId="28" xfId="0" applyFont="1" applyFill="1" applyBorder="1" applyAlignment="1">
      <alignment horizontal="center" vertical="center"/>
    </xf>
    <xf numFmtId="0" fontId="6" fillId="12" borderId="19" xfId="0" applyFont="1" applyFill="1" applyBorder="1" applyAlignment="1">
      <alignment horizontal="center" vertical="center"/>
    </xf>
    <xf numFmtId="17" fontId="6" fillId="12" borderId="23" xfId="0" applyNumberFormat="1" applyFont="1" applyFill="1" applyBorder="1" applyAlignment="1">
      <alignment horizontal="center" vertical="center"/>
    </xf>
    <xf numFmtId="0" fontId="6" fillId="12" borderId="24" xfId="0" applyFont="1" applyFill="1" applyBorder="1" applyAlignment="1">
      <alignment horizontal="center" vertical="center"/>
    </xf>
    <xf numFmtId="0" fontId="6" fillId="12" borderId="35" xfId="0" applyFont="1" applyFill="1" applyBorder="1" applyAlignment="1">
      <alignment horizontal="center" vertical="center"/>
    </xf>
    <xf numFmtId="17" fontId="6" fillId="12" borderId="1" xfId="0" applyNumberFormat="1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4" fillId="12" borderId="41" xfId="0" applyFont="1" applyFill="1" applyBorder="1" applyAlignment="1">
      <alignment horizontal="center" vertical="center"/>
    </xf>
    <xf numFmtId="0" fontId="4" fillId="12" borderId="15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/>
    </xf>
    <xf numFmtId="0" fontId="4" fillId="12" borderId="42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4" fillId="12" borderId="35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4" fillId="12" borderId="12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4" fillId="12" borderId="18" xfId="0" applyFont="1" applyFill="1" applyBorder="1" applyAlignment="1">
      <alignment horizontal="center" vertical="center"/>
    </xf>
    <xf numFmtId="0" fontId="6" fillId="12" borderId="42" xfId="0" applyFont="1" applyFill="1" applyBorder="1" applyAlignment="1">
      <alignment horizontal="center" vertical="center"/>
    </xf>
    <xf numFmtId="17" fontId="6" fillId="12" borderId="5" xfId="0" applyNumberFormat="1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6" fillId="12" borderId="41" xfId="0" applyFont="1" applyFill="1" applyBorder="1" applyAlignment="1">
      <alignment horizontal="center" vertical="center"/>
    </xf>
    <xf numFmtId="17" fontId="6" fillId="12" borderId="6" xfId="0" applyNumberFormat="1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4" fillId="12" borderId="20" xfId="0" applyFont="1" applyFill="1" applyBorder="1" applyAlignment="1">
      <alignment horizontal="center" vertical="center"/>
    </xf>
    <xf numFmtId="0" fontId="4" fillId="12" borderId="27" xfId="0" applyFont="1" applyFill="1" applyBorder="1" applyAlignment="1">
      <alignment horizontal="center" vertical="center"/>
    </xf>
    <xf numFmtId="0" fontId="4" fillId="12" borderId="28" xfId="0" applyFont="1" applyFill="1" applyBorder="1" applyAlignment="1">
      <alignment horizontal="center" vertical="center"/>
    </xf>
    <xf numFmtId="0" fontId="4" fillId="12" borderId="19" xfId="0" applyFont="1" applyFill="1" applyBorder="1" applyAlignment="1">
      <alignment horizontal="center" vertical="center"/>
    </xf>
    <xf numFmtId="0" fontId="4" fillId="12" borderId="23" xfId="0" applyFont="1" applyFill="1" applyBorder="1" applyAlignment="1">
      <alignment horizontal="center" vertical="center"/>
    </xf>
    <xf numFmtId="0" fontId="4" fillId="12" borderId="24" xfId="0" applyFont="1" applyFill="1" applyBorder="1" applyAlignment="1">
      <alignment horizontal="center" vertical="center"/>
    </xf>
    <xf numFmtId="0" fontId="4" fillId="12" borderId="36" xfId="0" applyFont="1" applyFill="1" applyBorder="1" applyAlignment="1">
      <alignment horizontal="center" vertical="center"/>
    </xf>
    <xf numFmtId="0" fontId="4" fillId="12" borderId="43" xfId="0" applyFont="1" applyFill="1" applyBorder="1" applyAlignment="1">
      <alignment horizontal="center" vertical="center"/>
    </xf>
    <xf numFmtId="0" fontId="4" fillId="12" borderId="48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4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4" fillId="6" borderId="55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7" borderId="59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6" fillId="6" borderId="55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6" borderId="5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4" fillId="6" borderId="58" xfId="0" applyFont="1" applyFill="1" applyBorder="1" applyAlignment="1">
      <alignment horizontal="center" vertical="center"/>
    </xf>
    <xf numFmtId="0" fontId="4" fillId="6" borderId="57" xfId="0" applyFont="1" applyFill="1" applyBorder="1" applyAlignment="1">
      <alignment horizontal="center" vertical="center"/>
    </xf>
    <xf numFmtId="0" fontId="4" fillId="12" borderId="13" xfId="0" applyFont="1" applyFill="1" applyBorder="1" applyAlignment="1">
      <alignment horizontal="center" vertical="center"/>
    </xf>
    <xf numFmtId="0" fontId="4" fillId="6" borderId="6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4" fillId="7" borderId="37" xfId="0" applyFont="1" applyFill="1" applyBorder="1" applyAlignment="1">
      <alignment horizontal="center" vertical="center" wrapText="1"/>
    </xf>
    <xf numFmtId="0" fontId="4" fillId="7" borderId="38" xfId="0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13" borderId="22" xfId="0" applyFont="1" applyFill="1" applyBorder="1" applyAlignment="1">
      <alignment horizontal="center" vertical="center" wrapText="1"/>
    </xf>
    <xf numFmtId="0" fontId="4" fillId="13" borderId="61" xfId="0" applyFont="1" applyFill="1" applyBorder="1" applyAlignment="1">
      <alignment horizontal="center" vertical="center" wrapText="1"/>
    </xf>
    <xf numFmtId="0" fontId="4" fillId="13" borderId="32" xfId="0" applyFont="1" applyFill="1" applyBorder="1" applyAlignment="1">
      <alignment horizontal="center" vertical="center" wrapText="1"/>
    </xf>
    <xf numFmtId="0" fontId="4" fillId="12" borderId="22" xfId="0" applyFont="1" applyFill="1" applyBorder="1" applyAlignment="1">
      <alignment horizontal="center" vertical="center" wrapText="1"/>
    </xf>
    <xf numFmtId="0" fontId="4" fillId="12" borderId="61" xfId="0" applyFont="1" applyFill="1" applyBorder="1" applyAlignment="1">
      <alignment horizontal="center" vertical="center" wrapText="1"/>
    </xf>
    <xf numFmtId="0" fontId="4" fillId="12" borderId="32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61" xfId="0" applyFont="1" applyFill="1" applyBorder="1" applyAlignment="1">
      <alignment horizontal="center" vertical="center" wrapText="1"/>
    </xf>
    <xf numFmtId="0" fontId="4" fillId="12" borderId="37" xfId="0" applyFont="1" applyFill="1" applyBorder="1" applyAlignment="1">
      <alignment horizontal="center" vertical="center" wrapText="1"/>
    </xf>
    <xf numFmtId="0" fontId="4" fillId="12" borderId="38" xfId="0" applyFont="1" applyFill="1" applyBorder="1" applyAlignment="1">
      <alignment horizontal="center" vertical="center" wrapText="1"/>
    </xf>
    <xf numFmtId="0" fontId="4" fillId="12" borderId="39" xfId="0" applyFont="1" applyFill="1" applyBorder="1" applyAlignment="1">
      <alignment horizontal="center" vertical="center" wrapText="1"/>
    </xf>
    <xf numFmtId="0" fontId="4" fillId="11" borderId="37" xfId="0" applyFont="1" applyFill="1" applyBorder="1" applyAlignment="1">
      <alignment horizontal="center" vertical="center" wrapText="1"/>
    </xf>
    <xf numFmtId="0" fontId="4" fillId="11" borderId="38" xfId="0" applyFont="1" applyFill="1" applyBorder="1" applyAlignment="1">
      <alignment horizontal="center" vertical="center" wrapText="1"/>
    </xf>
    <xf numFmtId="0" fontId="4" fillId="11" borderId="39" xfId="0" applyFont="1" applyFill="1" applyBorder="1" applyAlignment="1">
      <alignment horizontal="center" vertical="center" wrapText="1"/>
    </xf>
    <xf numFmtId="0" fontId="4" fillId="12" borderId="50" xfId="0" applyFont="1" applyFill="1" applyBorder="1" applyAlignment="1">
      <alignment horizontal="center" vertical="center" wrapText="1"/>
    </xf>
    <xf numFmtId="0" fontId="4" fillId="12" borderId="51" xfId="0" applyFont="1" applyFill="1" applyBorder="1" applyAlignment="1">
      <alignment horizontal="center" vertical="center" wrapText="1"/>
    </xf>
    <xf numFmtId="0" fontId="4" fillId="12" borderId="52" xfId="0" applyFont="1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53" xfId="0" applyFill="1" applyBorder="1" applyAlignment="1">
      <alignment horizontal="center" vertical="center" wrapText="1"/>
    </xf>
    <xf numFmtId="0" fontId="0" fillId="7" borderId="54" xfId="0" applyFill="1" applyBorder="1" applyAlignment="1">
      <alignment horizontal="center" vertical="center" wrapText="1"/>
    </xf>
    <xf numFmtId="0" fontId="0" fillId="7" borderId="39" xfId="0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0" fillId="0" borderId="1" xfId="0" applyBorder="1"/>
    <xf numFmtId="0" fontId="0" fillId="14" borderId="1" xfId="0" applyFill="1" applyBorder="1" applyAlignment="1">
      <alignment horizontal="center"/>
    </xf>
    <xf numFmtId="0" fontId="9" fillId="15" borderId="1" xfId="0" applyFont="1" applyFill="1" applyBorder="1" applyAlignment="1">
      <alignment horizontal="center" vertical="center"/>
    </xf>
    <xf numFmtId="0" fontId="0" fillId="0" borderId="6" xfId="0" applyBorder="1"/>
    <xf numFmtId="0" fontId="0" fillId="14" borderId="6" xfId="0" applyFill="1" applyBorder="1" applyAlignment="1">
      <alignment horizontal="center"/>
    </xf>
    <xf numFmtId="0" fontId="6" fillId="14" borderId="6" xfId="0" applyFont="1" applyFill="1" applyBorder="1" applyAlignment="1">
      <alignment horizontal="center"/>
    </xf>
    <xf numFmtId="0" fontId="9" fillId="15" borderId="6" xfId="0" applyFont="1" applyFill="1" applyBorder="1" applyAlignment="1">
      <alignment horizontal="center" vertical="center"/>
    </xf>
    <xf numFmtId="0" fontId="0" fillId="0" borderId="25" xfId="0" applyBorder="1"/>
    <xf numFmtId="0" fontId="6" fillId="14" borderId="25" xfId="0" applyFont="1" applyFill="1" applyBorder="1" applyAlignment="1">
      <alignment horizontal="center"/>
    </xf>
    <xf numFmtId="0" fontId="0" fillId="14" borderId="25" xfId="0" applyFill="1" applyBorder="1" applyAlignment="1">
      <alignment horizontal="center"/>
    </xf>
    <xf numFmtId="0" fontId="9" fillId="15" borderId="25" xfId="0" applyFont="1" applyFill="1" applyBorder="1" applyAlignment="1">
      <alignment horizontal="center" vertical="center"/>
    </xf>
    <xf numFmtId="0" fontId="9" fillId="15" borderId="64" xfId="0" applyFont="1" applyFill="1" applyBorder="1" applyAlignment="1">
      <alignment horizontal="center" vertical="center"/>
    </xf>
    <xf numFmtId="0" fontId="9" fillId="15" borderId="55" xfId="0" applyFont="1" applyFill="1" applyBorder="1" applyAlignment="1">
      <alignment horizontal="center" vertical="center"/>
    </xf>
    <xf numFmtId="0" fontId="9" fillId="15" borderId="57" xfId="0" applyFont="1" applyFill="1" applyBorder="1" applyAlignment="1">
      <alignment horizontal="center" vertical="center"/>
    </xf>
    <xf numFmtId="0" fontId="0" fillId="15" borderId="65" xfId="0" applyFill="1" applyBorder="1" applyAlignment="1">
      <alignment horizontal="center" wrapText="1"/>
    </xf>
    <xf numFmtId="0" fontId="0" fillId="15" borderId="66" xfId="0" applyFill="1" applyBorder="1" applyAlignment="1">
      <alignment horizontal="center" wrapText="1"/>
    </xf>
    <xf numFmtId="0" fontId="0" fillId="15" borderId="63" xfId="0" applyFill="1" applyBorder="1" applyAlignment="1">
      <alignment horizontal="center" wrapText="1"/>
    </xf>
    <xf numFmtId="0" fontId="0" fillId="0" borderId="67" xfId="0" applyFill="1" applyBorder="1" applyAlignment="1">
      <alignment horizontal="center" vertical="center"/>
    </xf>
    <xf numFmtId="0" fontId="9" fillId="15" borderId="21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9" fillId="15" borderId="15" xfId="0" applyFont="1" applyFill="1" applyBorder="1" applyAlignment="1">
      <alignment horizontal="center" vertical="center"/>
    </xf>
    <xf numFmtId="0" fontId="0" fillId="14" borderId="8" xfId="0" applyFill="1" applyBorder="1" applyAlignment="1">
      <alignment horizontal="center"/>
    </xf>
    <xf numFmtId="0" fontId="6" fillId="14" borderId="3" xfId="0" applyFont="1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6" fillId="6" borderId="48" xfId="0" applyFont="1" applyFill="1" applyBorder="1" applyAlignment="1">
      <alignment horizontal="center" vertical="center"/>
    </xf>
  </cellXfs>
  <cellStyles count="4">
    <cellStyle name="20% - Accent3 2" xfId="1" xr:uid="{2B75F0B8-6C4D-439D-9DF0-5BB6639E2698}"/>
    <cellStyle name="20% - Accent3 3" xfId="2" xr:uid="{296C1FD8-77DA-4F29-8EE1-29F57022D219}"/>
    <cellStyle name="40% - Accent2 2" xfId="3" xr:uid="{69B73E7F-1B75-41FB-BBE2-18EC19A40209}"/>
    <cellStyle name="Normal" xfId="0" builtinId="0"/>
  </cellStyles>
  <dxfs count="0"/>
  <tableStyles count="0" defaultTableStyle="TableStyleMedium2" defaultPivotStyle="PivotStyleLight16"/>
  <colors>
    <mruColors>
      <color rgb="FF99FF99"/>
      <color rgb="FFEFFCFF"/>
      <color rgb="FFFFCCFF"/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lma.leonoviciene\AppData\Local\Microsoft\Windows\INetCache\Content.Outlook\9IX5O4BF\EAFS%20RAW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20/EAN/01/RGR00/01/01</v>
          </cell>
          <cell r="B3" t="str">
            <v>General (Internal) Medicine</v>
          </cell>
          <cell r="C3" t="str">
            <v>General Surgery</v>
          </cell>
          <cell r="D3" t="str">
            <v>Emergency Medicine</v>
          </cell>
          <cell r="E3" t="str">
            <v>General (Internal) Medicine</v>
          </cell>
          <cell r="F3" t="str">
            <v>General Practice</v>
          </cell>
          <cell r="G3" t="str">
            <v>Trauma and Orthopaedic Surgery</v>
          </cell>
        </row>
        <row r="4">
          <cell r="A4" t="str">
            <v>20/EAN/01/RGR00/01/02</v>
          </cell>
          <cell r="B4" t="str">
            <v>General Surgery</v>
          </cell>
          <cell r="C4" t="str">
            <v>Emergency Medicine</v>
          </cell>
          <cell r="D4" t="str">
            <v>General (Internal) Medicine</v>
          </cell>
          <cell r="E4" t="str">
            <v>Trauma and Orthopaedic Surgery</v>
          </cell>
          <cell r="F4" t="str">
            <v>General (Internal) Medicine</v>
          </cell>
          <cell r="G4" t="str">
            <v>General Practice</v>
          </cell>
        </row>
        <row r="5">
          <cell r="A5" t="str">
            <v>20/EAN/01/RGR00/01/03</v>
          </cell>
          <cell r="B5" t="str">
            <v>Emergency Medicine</v>
          </cell>
          <cell r="C5" t="str">
            <v>General (Internal) Medicine</v>
          </cell>
          <cell r="D5" t="str">
            <v>General Surgery</v>
          </cell>
          <cell r="E5" t="str">
            <v>General Practice</v>
          </cell>
          <cell r="F5" t="str">
            <v>Trauma and Orthopaedic Surgery</v>
          </cell>
          <cell r="G5" t="str">
            <v>General (Internal) Medicine</v>
          </cell>
        </row>
        <row r="6">
          <cell r="A6" t="str">
            <v>20/EAN/01/RGR00/01/04</v>
          </cell>
          <cell r="B6" t="str">
            <v>General (Internal) Medicine</v>
          </cell>
          <cell r="C6" t="str">
            <v>General Surgery</v>
          </cell>
          <cell r="D6" t="str">
            <v>Intensive Care Medicine</v>
          </cell>
          <cell r="E6" t="str">
            <v>Geriatric Medicine</v>
          </cell>
          <cell r="F6" t="str">
            <v>Trauma and Orthopaedic Surgery</v>
          </cell>
          <cell r="G6" t="str">
            <v>Palliative Medicine</v>
          </cell>
        </row>
        <row r="7">
          <cell r="A7" t="str">
            <v>20/EAN/01/RGR00/01/05</v>
          </cell>
          <cell r="B7" t="str">
            <v>General Surgery</v>
          </cell>
          <cell r="C7" t="str">
            <v>Intensive Care Medicine</v>
          </cell>
          <cell r="D7" t="str">
            <v>General (Internal) Medicine</v>
          </cell>
          <cell r="E7" t="str">
            <v>Palliative Medicine</v>
          </cell>
          <cell r="F7" t="str">
            <v>Geriatric Medicine</v>
          </cell>
          <cell r="G7" t="str">
            <v>Trauma and Orthopaedic Surgery</v>
          </cell>
        </row>
        <row r="8">
          <cell r="A8" t="str">
            <v>20/EAN/01/RGR00/01/06</v>
          </cell>
          <cell r="B8" t="str">
            <v>Intensive Care Medicine</v>
          </cell>
          <cell r="C8" t="str">
            <v>General (Internal) Medicine</v>
          </cell>
          <cell r="D8" t="str">
            <v>General Surgery</v>
          </cell>
          <cell r="E8" t="str">
            <v>Trauma and Orthopaedic Surgery</v>
          </cell>
          <cell r="F8" t="str">
            <v>Palliative Medicine</v>
          </cell>
          <cell r="G8" t="str">
            <v>Geriatric Medicine</v>
          </cell>
        </row>
        <row r="9">
          <cell r="A9" t="str">
            <v>20/EAN/01/RGR00/01/07</v>
          </cell>
          <cell r="B9" t="str">
            <v>General (Internal) Medicine</v>
          </cell>
          <cell r="C9" t="str">
            <v>General Surgery</v>
          </cell>
          <cell r="D9" t="str">
            <v>Emergency Medicine</v>
          </cell>
          <cell r="E9" t="str">
            <v>Geriatric Medicine</v>
          </cell>
          <cell r="F9" t="str">
            <v>Otolaryngology</v>
          </cell>
          <cell r="G9" t="str">
            <v>General Psychiatry</v>
          </cell>
        </row>
        <row r="10">
          <cell r="A10" t="str">
            <v>20/EAN/01/RGR00/01/08</v>
          </cell>
          <cell r="B10" t="str">
            <v>General Surgery</v>
          </cell>
          <cell r="C10" t="str">
            <v>Emergency Medicine</v>
          </cell>
          <cell r="D10" t="str">
            <v>General (Internal) Medicine</v>
          </cell>
          <cell r="E10" t="str">
            <v>Otolaryngology</v>
          </cell>
          <cell r="F10" t="str">
            <v>General Psychiatry</v>
          </cell>
          <cell r="G10" t="str">
            <v>Geriatric Medicine</v>
          </cell>
        </row>
        <row r="11">
          <cell r="A11" t="str">
            <v>20/EAN/01/RGR00/01/09</v>
          </cell>
          <cell r="B11" t="str">
            <v>Emergency Medicine</v>
          </cell>
          <cell r="C11" t="str">
            <v>General (Internal) Medicine</v>
          </cell>
          <cell r="D11" t="str">
            <v>General Surgery</v>
          </cell>
          <cell r="E11" t="str">
            <v>General Psychiatry</v>
          </cell>
          <cell r="F11" t="str">
            <v>Geriatric Medicine</v>
          </cell>
          <cell r="G11" t="str">
            <v>Otolaryngology</v>
          </cell>
        </row>
        <row r="12">
          <cell r="A12" t="str">
            <v>20/EAN/01/RGR00/01/10</v>
          </cell>
          <cell r="B12" t="str">
            <v>General (Internal) Medicine</v>
          </cell>
          <cell r="C12" t="str">
            <v>Emergency Medicine</v>
          </cell>
          <cell r="D12" t="str">
            <v>General (Internal) Medicine</v>
          </cell>
          <cell r="E12" t="str">
            <v>Trauma and Orthopaedic Surgery</v>
          </cell>
          <cell r="F12" t="str">
            <v>Paediatrics</v>
          </cell>
          <cell r="G12" t="str">
            <v>General Practice</v>
          </cell>
        </row>
        <row r="13">
          <cell r="A13" t="str">
            <v>20/EAN/01/RGR00/01/11</v>
          </cell>
          <cell r="B13" t="str">
            <v>General Surgery</v>
          </cell>
          <cell r="C13" t="str">
            <v>General (Internal) Medicine</v>
          </cell>
          <cell r="D13" t="str">
            <v>Emergency Medicine</v>
          </cell>
          <cell r="E13" t="str">
            <v>General Practice</v>
          </cell>
          <cell r="F13" t="str">
            <v>General (Internal) Medicine</v>
          </cell>
          <cell r="G13" t="str">
            <v>Trauma and Orthopaedic Surgery</v>
          </cell>
        </row>
        <row r="14">
          <cell r="A14" t="str">
            <v>20/EAN/01/RGR00/01/12</v>
          </cell>
          <cell r="B14" t="str">
            <v>General (Internal) Medicine</v>
          </cell>
          <cell r="C14" t="str">
            <v>General Surgery</v>
          </cell>
          <cell r="D14" t="str">
            <v>General (Internal) Medicine</v>
          </cell>
          <cell r="E14" t="str">
            <v>General (Internal) Medicine</v>
          </cell>
          <cell r="F14" t="str">
            <v>Trauma and Orthopaedic Surgery</v>
          </cell>
          <cell r="G14" t="str">
            <v>General Practice</v>
          </cell>
        </row>
        <row r="15">
          <cell r="A15" t="str">
            <v>20/EAN/01/RGR00/01/13</v>
          </cell>
          <cell r="B15" t="str">
            <v>Emergency Medicine</v>
          </cell>
          <cell r="C15" t="str">
            <v>General (Internal) Medicine</v>
          </cell>
          <cell r="D15" t="str">
            <v>General Surgery</v>
          </cell>
          <cell r="E15" t="str">
            <v>Paediatrics</v>
          </cell>
          <cell r="F15" t="str">
            <v>General Practice</v>
          </cell>
          <cell r="G15" t="str">
            <v>General (Internal) Medicine</v>
          </cell>
        </row>
        <row r="16">
          <cell r="A16" t="str">
            <v>20/EAN/01/RGR00/01/14</v>
          </cell>
          <cell r="B16" t="str">
            <v>General (Internal) Medicine</v>
          </cell>
          <cell r="D16" t="str">
            <v>General Surgery</v>
          </cell>
          <cell r="E16" t="str">
            <v>Haematology</v>
          </cell>
          <cell r="F16" t="str">
            <v>Emergency Medicine</v>
          </cell>
          <cell r="G16" t="str">
            <v>General Practice</v>
          </cell>
        </row>
        <row r="17">
          <cell r="A17" t="str">
            <v>20/EAN/01/RGR00/01/15</v>
          </cell>
          <cell r="B17" t="str">
            <v>Cardiology</v>
          </cell>
          <cell r="C17" t="str">
            <v>General Surgery</v>
          </cell>
          <cell r="D17" t="str">
            <v>General (Internal) Medicine</v>
          </cell>
          <cell r="E17" t="str">
            <v>Emergency Medicine</v>
          </cell>
          <cell r="F17" t="str">
            <v>General Practice</v>
          </cell>
          <cell r="G17" t="str">
            <v>Haematology</v>
          </cell>
        </row>
        <row r="18">
          <cell r="A18" t="str">
            <v>20/EAN/01/RGR00/01/16</v>
          </cell>
          <cell r="B18" t="str">
            <v>General Surgery</v>
          </cell>
          <cell r="C18" t="str">
            <v>General (Internal) Medicine</v>
          </cell>
          <cell r="D18" t="str">
            <v>Cardiology</v>
          </cell>
          <cell r="E18" t="str">
            <v>General Practice</v>
          </cell>
          <cell r="F18" t="str">
            <v>Haematology</v>
          </cell>
          <cell r="G18" t="str">
            <v>Emergency Medicine</v>
          </cell>
        </row>
        <row r="19">
          <cell r="A19" t="str">
            <v>20/EAN/01/RGR00/01/17</v>
          </cell>
          <cell r="B19" t="str">
            <v>General (Internal) Medicine</v>
          </cell>
          <cell r="C19" t="str">
            <v>General Surgery</v>
          </cell>
          <cell r="E19" t="str">
            <v>Emergency Medicine</v>
          </cell>
          <cell r="F19" t="str">
            <v>Paediatrics</v>
          </cell>
          <cell r="G19" t="str">
            <v>Public Health Medicine</v>
          </cell>
        </row>
        <row r="20">
          <cell r="A20" t="str">
            <v>20/EAN/01/RGR00/01/18</v>
          </cell>
          <cell r="B20" t="str">
            <v>General Surgery</v>
          </cell>
          <cell r="D20" t="str">
            <v>General (Internal) Medicine</v>
          </cell>
          <cell r="E20" t="str">
            <v>Public Health Medicine</v>
          </cell>
          <cell r="F20" t="str">
            <v>Emergency Medicine</v>
          </cell>
          <cell r="G20" t="str">
            <v>Paediatrics</v>
          </cell>
        </row>
        <row r="21">
          <cell r="A21" t="str">
            <v>20/EAN/01/RGR00/01/19</v>
          </cell>
          <cell r="C21" t="str">
            <v>General (Internal) Medicine</v>
          </cell>
          <cell r="D21" t="str">
            <v>General Surgery</v>
          </cell>
          <cell r="E21" t="str">
            <v>Paediatrics</v>
          </cell>
          <cell r="F21" t="str">
            <v>Public Health Medicine</v>
          </cell>
          <cell r="G21" t="str">
            <v>Emergency Medicine</v>
          </cell>
        </row>
        <row r="28">
          <cell r="H28" t="str">
            <v>Please note: F2 rotations will be based at Addenbrooke's Hospital</v>
          </cell>
        </row>
        <row r="34">
          <cell r="H34" t="str">
            <v>Please note: F2 rotations will be based at Ipswich Hospital</v>
          </cell>
        </row>
        <row r="37">
          <cell r="H37" t="str">
            <v>Please note: F2 rotations will be based at Norwich  Hospital</v>
          </cell>
        </row>
        <row r="45">
          <cell r="A45" t="str">
            <v>20/EAN/01/RDE00/01</v>
          </cell>
        </row>
        <row r="46">
          <cell r="A46" t="str">
            <v>20/EAN/01/RDE00/02</v>
          </cell>
        </row>
        <row r="47">
          <cell r="A47" t="str">
            <v>20/EAN/01/RDE00/03</v>
          </cell>
        </row>
        <row r="48">
          <cell r="A48" t="str">
            <v>20/EAN/01/RDE00/04</v>
          </cell>
        </row>
        <row r="49">
          <cell r="A49" t="str">
            <v>20/EAN/01/RDE00/05</v>
          </cell>
        </row>
        <row r="50">
          <cell r="A50" t="str">
            <v>20/EAN/01/RDE00/06</v>
          </cell>
        </row>
        <row r="51">
          <cell r="A51" t="str">
            <v>20/EAN/01/RDE00/07</v>
          </cell>
        </row>
        <row r="52">
          <cell r="A52" t="str">
            <v>20/EAN/01/RDE00/08</v>
          </cell>
        </row>
        <row r="53">
          <cell r="A53" t="str">
            <v>20/EAN/01/RDE00/09</v>
          </cell>
        </row>
        <row r="54">
          <cell r="A54" t="str">
            <v>20/EAN/01/RDE00/10</v>
          </cell>
        </row>
        <row r="55">
          <cell r="A55" t="str">
            <v>20/EAN/01/RDE00/11</v>
          </cell>
        </row>
        <row r="56">
          <cell r="A56" t="str">
            <v>20/EAN/01/RDE00/12</v>
          </cell>
        </row>
        <row r="57">
          <cell r="A57" t="str">
            <v>20/EAN/01/RDE00/13</v>
          </cell>
        </row>
        <row r="58">
          <cell r="A58" t="str">
            <v>20/EAN/01/RDE00/14</v>
          </cell>
        </row>
        <row r="59">
          <cell r="A59" t="str">
            <v>20/EAN/01/RDE00/15</v>
          </cell>
        </row>
        <row r="60">
          <cell r="A60" t="str">
            <v>20/EAN/01/RDE00/16</v>
          </cell>
        </row>
        <row r="61">
          <cell r="A61" t="str">
            <v>20/EAN/01/RDE00/17</v>
          </cell>
        </row>
        <row r="62">
          <cell r="A62" t="str">
            <v>20/EAN/01/RDE00/18</v>
          </cell>
        </row>
        <row r="63">
          <cell r="A63" t="str">
            <v>20/EAN/01/RDE00/19</v>
          </cell>
        </row>
        <row r="64">
          <cell r="A64" t="str">
            <v>20/EAN/01/RDE00/20</v>
          </cell>
        </row>
        <row r="65">
          <cell r="A65" t="str">
            <v>20/EAN/01/RDE00/21</v>
          </cell>
        </row>
        <row r="66">
          <cell r="A66" t="str">
            <v>20/EAN/01/RDE00/22</v>
          </cell>
        </row>
        <row r="67">
          <cell r="A67" t="str">
            <v>20/EAN/01/RDE00/23</v>
          </cell>
        </row>
        <row r="68">
          <cell r="A68" t="str">
            <v>20/EAN/01/RDE00/24</v>
          </cell>
        </row>
        <row r="69">
          <cell r="A69" t="str">
            <v>20/EAN/01/RDE00/25</v>
          </cell>
        </row>
        <row r="70">
          <cell r="A70" t="str">
            <v>20/EAN/01/RDE00/26</v>
          </cell>
        </row>
        <row r="71">
          <cell r="A71" t="str">
            <v>20/EAN/01/RDE00/27</v>
          </cell>
        </row>
        <row r="72">
          <cell r="A72" t="str">
            <v>20/EAN/01/RDE00/28</v>
          </cell>
        </row>
        <row r="73">
          <cell r="A73" t="str">
            <v>20/EAN/01/RDE00/29</v>
          </cell>
        </row>
        <row r="74">
          <cell r="A74" t="str">
            <v>20/EAN/01/RDE00/30</v>
          </cell>
        </row>
        <row r="75">
          <cell r="A75" t="str">
            <v>20/EAN/01/RDE00/31</v>
          </cell>
        </row>
        <row r="76">
          <cell r="A76" t="str">
            <v>20/EAN/01/RDE00/32</v>
          </cell>
        </row>
        <row r="77">
          <cell r="A77" t="str">
            <v>20/EAN/01/RDE00/33</v>
          </cell>
        </row>
        <row r="78">
          <cell r="A78" t="str">
            <v>20/EAN/01/RDE00/34</v>
          </cell>
        </row>
        <row r="79">
          <cell r="A79" t="str">
            <v>20/EAN/01/RDE00/35</v>
          </cell>
        </row>
        <row r="80">
          <cell r="A80" t="str">
            <v>20/EAN/01/RDE00/36</v>
          </cell>
        </row>
        <row r="81">
          <cell r="A81" t="str">
            <v>20/EAN/01/RDE00/37</v>
          </cell>
          <cell r="H81" t="str">
            <v>Please note: F2 rotations will be based at Mid Essex Hospital</v>
          </cell>
        </row>
        <row r="82">
          <cell r="A82" t="str">
            <v>20/EAN/01/RDE00/38</v>
          </cell>
        </row>
        <row r="83">
          <cell r="A83" t="str">
            <v>20/EAN/01/RDE00/39</v>
          </cell>
        </row>
        <row r="106">
          <cell r="H106" t="str">
            <v>Please note: F2 rotations will be based at Norwich Hospital</v>
          </cell>
        </row>
        <row r="123">
          <cell r="C123" t="str">
            <v>General Surgery</v>
          </cell>
          <cell r="D123" t="str">
            <v>General (Internal) Medicine</v>
          </cell>
          <cell r="F123" t="str">
            <v>General (Internal) Medicine</v>
          </cell>
          <cell r="G123" t="str">
            <v>Public Health Medicine</v>
          </cell>
          <cell r="H123" t="str">
            <v>Please note: F2 rotations will be based at Norwich Hospital</v>
          </cell>
        </row>
        <row r="124">
          <cell r="C124" t="str">
            <v>General (Internal) Medicine</v>
          </cell>
          <cell r="D124" t="str">
            <v>General Surgery</v>
          </cell>
          <cell r="F124" t="str">
            <v>Emergency Medicine</v>
          </cell>
          <cell r="G124" t="str">
            <v>General (Internal) Medicine</v>
          </cell>
        </row>
        <row r="125">
          <cell r="C125" t="str">
            <v>General (Internal) Medicine</v>
          </cell>
          <cell r="D125" t="str">
            <v>General (Internal) Medicine</v>
          </cell>
          <cell r="F125" t="str">
            <v>Public Health Medicine</v>
          </cell>
          <cell r="G125" t="str">
            <v>Emergency Medicine</v>
          </cell>
        </row>
        <row r="126">
          <cell r="C126" t="str">
            <v>General (Internal) Medicine</v>
          </cell>
          <cell r="D126" t="str">
            <v>General (Internal) Medicine</v>
          </cell>
          <cell r="F126" t="str">
            <v>Obstetrics and Gynaecology</v>
          </cell>
          <cell r="G126" t="str">
            <v>General Surgery</v>
          </cell>
        </row>
        <row r="127">
          <cell r="C127" t="str">
            <v>General Surgery</v>
          </cell>
          <cell r="D127" t="str">
            <v>General (Internal) Medicine</v>
          </cell>
          <cell r="F127" t="str">
            <v>General Surgery</v>
          </cell>
          <cell r="G127" t="str">
            <v>General Practice</v>
          </cell>
        </row>
        <row r="128">
          <cell r="C128" t="str">
            <v>General (Internal) Medicine</v>
          </cell>
          <cell r="D128" t="str">
            <v>General Surgery</v>
          </cell>
          <cell r="F128" t="str">
            <v>General Practice</v>
          </cell>
          <cell r="G128" t="str">
            <v>Obstetrics and Gynaecology</v>
          </cell>
        </row>
        <row r="129">
          <cell r="C129" t="str">
            <v>General Surgery</v>
          </cell>
          <cell r="D129" t="str">
            <v>General (Internal) Medicine</v>
          </cell>
          <cell r="F129" t="str">
            <v>Paediatrics</v>
          </cell>
          <cell r="G129" t="str">
            <v>General Surgery</v>
          </cell>
        </row>
        <row r="130">
          <cell r="C130" t="str">
            <v>General (Internal) Medicine</v>
          </cell>
          <cell r="D130" t="str">
            <v>General Surgery</v>
          </cell>
          <cell r="F130" t="str">
            <v>General Surgery</v>
          </cell>
          <cell r="G130" t="str">
            <v>General Practice</v>
          </cell>
        </row>
        <row r="131">
          <cell r="C131" t="str">
            <v>General (Internal) Medicine</v>
          </cell>
          <cell r="D131" t="str">
            <v>General (Internal) Medicine</v>
          </cell>
          <cell r="F131" t="str">
            <v>General Practice</v>
          </cell>
          <cell r="G131" t="str">
            <v>Paediatrics</v>
          </cell>
        </row>
        <row r="132">
          <cell r="C132" t="str">
            <v>Urology</v>
          </cell>
          <cell r="D132" t="str">
            <v>General Surgery</v>
          </cell>
          <cell r="F132" t="str">
            <v>Paediatrics</v>
          </cell>
          <cell r="G132" t="str">
            <v>General Psychiatry</v>
          </cell>
          <cell r="H132" t="str">
            <v>Please note: F2 rotations will be based at Addenbrooke's Hospital</v>
          </cell>
        </row>
        <row r="133">
          <cell r="C133" t="str">
            <v>General (Internal) Medicine</v>
          </cell>
          <cell r="D133" t="str">
            <v>Urology</v>
          </cell>
          <cell r="F133" t="str">
            <v>Obstetrics and Gynaecology</v>
          </cell>
          <cell r="G133" t="str">
            <v>Paediatrics</v>
          </cell>
        </row>
        <row r="134">
          <cell r="C134" t="str">
            <v>General Surgery</v>
          </cell>
          <cell r="D134" t="str">
            <v>General (Internal) Medicine</v>
          </cell>
          <cell r="F134" t="str">
            <v>General Psychiatry</v>
          </cell>
          <cell r="G134" t="str">
            <v>Obstetrics and Gynaecology</v>
          </cell>
        </row>
        <row r="135">
          <cell r="C135" t="str">
            <v>General (Internal) Medicine</v>
          </cell>
          <cell r="D135" t="str">
            <v>General Psychiatry</v>
          </cell>
          <cell r="F135" t="str">
            <v>Emergency Medicine</v>
          </cell>
          <cell r="G135" t="str">
            <v>Urology</v>
          </cell>
        </row>
        <row r="136">
          <cell r="C136" t="str">
            <v>General Surgery</v>
          </cell>
          <cell r="D136" t="str">
            <v>General (Internal) Medicine</v>
          </cell>
          <cell r="F136" t="str">
            <v>Trauma and Orthopaedic Surgery</v>
          </cell>
          <cell r="G136" t="str">
            <v>Emergency Medicine</v>
          </cell>
        </row>
        <row r="137">
          <cell r="C137" t="str">
            <v>General Psychiatry</v>
          </cell>
          <cell r="D137" t="str">
            <v>General Surgery</v>
          </cell>
          <cell r="F137" t="str">
            <v>Urology</v>
          </cell>
          <cell r="G137" t="str">
            <v>Trauma and Orthopaedic Surgery</v>
          </cell>
        </row>
        <row r="140">
          <cell r="H140" t="str">
            <v>Please note: F2 rotations will be based at Ipswich Hospital</v>
          </cell>
        </row>
        <row r="146">
          <cell r="H146" t="str">
            <v>Please note: F2 rotations will be based at James Paget Hospital</v>
          </cell>
        </row>
        <row r="163">
          <cell r="H163" t="str">
            <v>Please note: F2 rotations will be based at QEHHospital</v>
          </cell>
        </row>
        <row r="174">
          <cell r="D174" t="str">
            <v>Stroke Medicine</v>
          </cell>
          <cell r="F174" t="str">
            <v>T&amp;O</v>
          </cell>
          <cell r="G174" t="str">
            <v>Ophthalmology</v>
          </cell>
          <cell r="H174" t="str">
            <v>Please note: F2 rotations will be based at Addenbrooke's Hospital</v>
          </cell>
        </row>
        <row r="175">
          <cell r="D175" t="str">
            <v>General Psych</v>
          </cell>
          <cell r="F175" t="str">
            <v>ITU</v>
          </cell>
          <cell r="G175" t="str">
            <v>T&amp;O</v>
          </cell>
        </row>
        <row r="176">
          <cell r="D176" t="str">
            <v>General Surgery</v>
          </cell>
          <cell r="F176" t="str">
            <v>Ophthalmology</v>
          </cell>
          <cell r="G176" t="str">
            <v>ITU</v>
          </cell>
        </row>
        <row r="177">
          <cell r="D177" t="str">
            <v>General Surgery</v>
          </cell>
          <cell r="F177" t="str">
            <v>Geriatric Medicine</v>
          </cell>
          <cell r="G177" t="str">
            <v>GP</v>
          </cell>
        </row>
        <row r="178">
          <cell r="D178" t="str">
            <v>General (Internal) Medicine</v>
          </cell>
          <cell r="F178" t="str">
            <v>GP</v>
          </cell>
          <cell r="G178" t="str">
            <v>Emergency Medicine</v>
          </cell>
        </row>
        <row r="179">
          <cell r="D179" t="str">
            <v>Anaesthetics</v>
          </cell>
          <cell r="F179" t="str">
            <v>Emergency Medicine</v>
          </cell>
          <cell r="G179" t="str">
            <v>Geriatric Medicine</v>
          </cell>
        </row>
        <row r="180">
          <cell r="D180" t="str">
            <v>General (Internal) Medicine</v>
          </cell>
          <cell r="F180" t="str">
            <v>GP</v>
          </cell>
          <cell r="G180" t="str">
            <v>Urology</v>
          </cell>
        </row>
        <row r="181">
          <cell r="D181" t="str">
            <v>General Surgery</v>
          </cell>
          <cell r="F181" t="str">
            <v>General (Internal) Medicine</v>
          </cell>
          <cell r="G181" t="str">
            <v>GP</v>
          </cell>
        </row>
        <row r="182">
          <cell r="D182" t="str">
            <v>General (Internal) Medicine</v>
          </cell>
          <cell r="F182" t="str">
            <v>Urology</v>
          </cell>
          <cell r="G182" t="str">
            <v>General (Internal) Medicine</v>
          </cell>
        </row>
        <row r="183">
          <cell r="D183" t="str">
            <v>Clinical Oncology</v>
          </cell>
          <cell r="F183" t="str">
            <v>General Psychiatry</v>
          </cell>
          <cell r="G183" t="str">
            <v>Paediatrics</v>
          </cell>
          <cell r="H183" t="str">
            <v>Please note: F2 rotations will be based at Addenbrooke's Hospital</v>
          </cell>
        </row>
        <row r="184">
          <cell r="D184" t="str">
            <v>General Surgery</v>
          </cell>
          <cell r="F184" t="str">
            <v>Paediatrics</v>
          </cell>
          <cell r="G184" t="str">
            <v>T&amp;O</v>
          </cell>
        </row>
        <row r="185">
          <cell r="D185" t="str">
            <v>General (Internal) Medicine</v>
          </cell>
          <cell r="F185" t="str">
            <v>T&amp;O</v>
          </cell>
          <cell r="G185" t="str">
            <v>O&amp;G</v>
          </cell>
        </row>
        <row r="186">
          <cell r="D186" t="str">
            <v>General (Internal) Medicine</v>
          </cell>
          <cell r="F186" t="str">
            <v>Stroke Medicine</v>
          </cell>
          <cell r="G186" t="str">
            <v>T&amp;O</v>
          </cell>
        </row>
        <row r="187">
          <cell r="D187" t="str">
            <v>General Psychiatry</v>
          </cell>
          <cell r="F187" t="str">
            <v>Paediatrics</v>
          </cell>
          <cell r="G187" t="str">
            <v>Stroke Medicine</v>
          </cell>
        </row>
        <row r="188">
          <cell r="D188" t="str">
            <v>General (Internal) Medicine</v>
          </cell>
          <cell r="F188" t="str">
            <v>Acute Interal Medicine</v>
          </cell>
          <cell r="G188" t="str">
            <v>GP</v>
          </cell>
        </row>
        <row r="189">
          <cell r="D189" t="str">
            <v>General Psychiatry</v>
          </cell>
          <cell r="F189" t="str">
            <v>Emergency Medicine</v>
          </cell>
          <cell r="G189" t="str">
            <v>Acute Internal Medicine</v>
          </cell>
        </row>
        <row r="190">
          <cell r="D190" t="str">
            <v>General (Internal) Medicine</v>
          </cell>
          <cell r="F190" t="str">
            <v>GP</v>
          </cell>
          <cell r="G190" t="str">
            <v>O&amp;G</v>
          </cell>
        </row>
        <row r="191">
          <cell r="D191" t="str">
            <v>General Surgery</v>
          </cell>
          <cell r="F191" t="str">
            <v>Emergency Medicine</v>
          </cell>
          <cell r="G191" t="str">
            <v>GP</v>
          </cell>
        </row>
        <row r="192">
          <cell r="D192" t="str">
            <v>Acute Medicine</v>
          </cell>
          <cell r="F192" t="str">
            <v>O&amp;G</v>
          </cell>
          <cell r="G192" t="str">
            <v>Emergency Medicine</v>
          </cell>
        </row>
        <row r="195">
          <cell r="A195" t="str">
            <v>20/EAN/01/RQQ00/01/01</v>
          </cell>
          <cell r="B195" t="str">
            <v>General Surgery</v>
          </cell>
          <cell r="C195" t="str">
            <v>Acute Internal Medicine</v>
          </cell>
          <cell r="D195" t="str">
            <v>Geriatric Medicine</v>
          </cell>
          <cell r="E195" t="str">
            <v>General Practice</v>
          </cell>
          <cell r="F195" t="str">
            <v>General (Internal) Medicine</v>
          </cell>
          <cell r="G195" t="str">
            <v>Cardio-thoracic Surgery</v>
          </cell>
          <cell r="H195" t="str">
            <v>Please note: F2 rotations will be based at Papworth Hospital</v>
          </cell>
        </row>
        <row r="196">
          <cell r="A196" t="str">
            <v>20/EAN/01/RQQ00/01/02</v>
          </cell>
          <cell r="B196" t="str">
            <v>Geriatric Medicine</v>
          </cell>
          <cell r="C196" t="str">
            <v>General Surgery</v>
          </cell>
          <cell r="D196" t="str">
            <v>Acute Internal Medicine</v>
          </cell>
          <cell r="E196" t="str">
            <v>Cardio-thoracic Surgery</v>
          </cell>
          <cell r="F196" t="str">
            <v>General Practice</v>
          </cell>
          <cell r="G196" t="str">
            <v>General (Internal) Medicine</v>
          </cell>
        </row>
        <row r="197">
          <cell r="A197" t="str">
            <v>20/EAN/01/RQQ00/01/03</v>
          </cell>
          <cell r="B197" t="str">
            <v>Acute Internal Medicine</v>
          </cell>
          <cell r="C197" t="str">
            <v>Geriatric Medicine</v>
          </cell>
          <cell r="D197" t="str">
            <v>General Surgery</v>
          </cell>
          <cell r="E197" t="str">
            <v>General (Internal) Medicine</v>
          </cell>
          <cell r="F197" t="str">
            <v>Cardio-thoracic Surgery</v>
          </cell>
          <cell r="G197" t="str">
            <v>General Practice</v>
          </cell>
        </row>
        <row r="198">
          <cell r="A198" t="str">
            <v>20/EAN/01/RQQ00/01/04</v>
          </cell>
          <cell r="B198" t="str">
            <v>Acute Internal Medicine</v>
          </cell>
          <cell r="C198" t="str">
            <v>General Surgery</v>
          </cell>
          <cell r="D198" t="str">
            <v>General Surgery</v>
          </cell>
          <cell r="E198" t="str">
            <v>Emergency Medicine</v>
          </cell>
          <cell r="F198" t="str">
            <v>Neurosurgery</v>
          </cell>
          <cell r="G198" t="str">
            <v>General Practice</v>
          </cell>
          <cell r="H198" t="str">
            <v>Please note: F2 rotations will be based at Addenbrooke's Hospital</v>
          </cell>
        </row>
        <row r="199">
          <cell r="A199" t="str">
            <v>20/EAN/01/RQQ00/01/05</v>
          </cell>
          <cell r="B199" t="str">
            <v>General Surgery</v>
          </cell>
          <cell r="C199" t="str">
            <v>General Surgery</v>
          </cell>
          <cell r="D199" t="str">
            <v>Acute Internal Medicine</v>
          </cell>
          <cell r="E199" t="str">
            <v>Neurosurgery</v>
          </cell>
          <cell r="F199" t="str">
            <v>General Practice</v>
          </cell>
          <cell r="G199" t="str">
            <v>Emergency Medicine</v>
          </cell>
        </row>
        <row r="200">
          <cell r="A200" t="str">
            <v>20/EAN/01/RQQ00/01/06</v>
          </cell>
          <cell r="B200" t="str">
            <v>General Surgery</v>
          </cell>
          <cell r="C200" t="str">
            <v>General (Internal) Medicine</v>
          </cell>
          <cell r="D200" t="str">
            <v>General Surgery</v>
          </cell>
          <cell r="E200" t="str">
            <v>General Practice</v>
          </cell>
          <cell r="F200" t="str">
            <v>Emergency Medicine</v>
          </cell>
          <cell r="G200" t="str">
            <v>Neurosurgery</v>
          </cell>
        </row>
        <row r="201">
          <cell r="A201" t="str">
            <v>20/EAN/01/RQQ00/01/07</v>
          </cell>
          <cell r="B201" t="str">
            <v>General (Internal) Medicine</v>
          </cell>
          <cell r="C201" t="str">
            <v>General Surgery</v>
          </cell>
          <cell r="D201" t="str">
            <v>Critical Care (Acute)</v>
          </cell>
          <cell r="E201" t="str">
            <v>Trauma and Orthopaedic Surgery</v>
          </cell>
          <cell r="F201" t="str">
            <v>Emergency Medicine</v>
          </cell>
          <cell r="G201" t="str">
            <v>General Practice</v>
          </cell>
          <cell r="H201" t="str">
            <v>Please note: F2 rotations will be based at Hinchingbrooke Hospital</v>
          </cell>
        </row>
        <row r="202">
          <cell r="A202" t="str">
            <v>20/EAN/01/RQQ00/01/08</v>
          </cell>
          <cell r="B202" t="str">
            <v>General Surgery</v>
          </cell>
          <cell r="C202" t="str">
            <v>General (Internal) Medicine</v>
          </cell>
          <cell r="D202" t="str">
            <v>General (Internal) Medicine</v>
          </cell>
          <cell r="E202" t="str">
            <v>General Practice</v>
          </cell>
          <cell r="F202" t="str">
            <v>Trauma and Orthopaedic Surgery</v>
          </cell>
          <cell r="G202" t="str">
            <v>Emergency Medicine</v>
          </cell>
        </row>
        <row r="203">
          <cell r="A203" t="str">
            <v>20/EAN/01/RQQ00/01/09</v>
          </cell>
          <cell r="B203" t="str">
            <v>General (Internal) Medicine</v>
          </cell>
          <cell r="C203" t="str">
            <v>General (Internal) Medicine</v>
          </cell>
          <cell r="D203" t="str">
            <v>General Surgery</v>
          </cell>
          <cell r="E203" t="str">
            <v>Emergency Medicine</v>
          </cell>
          <cell r="F203" t="str">
            <v>General Practice</v>
          </cell>
          <cell r="G203" t="str">
            <v>Trauma and Orthopaedic Surgery</v>
          </cell>
        </row>
        <row r="204">
          <cell r="A204" t="str">
            <v>20/EAN/01/RQQ00/01/10</v>
          </cell>
          <cell r="B204" t="str">
            <v>Intensive Care Medicine</v>
          </cell>
          <cell r="C204" t="str">
            <v>Geriatric Medicine</v>
          </cell>
          <cell r="D204" t="str">
            <v>General Surgery</v>
          </cell>
          <cell r="E204" t="str">
            <v>Trauma and Orthopaedic Surgery</v>
          </cell>
          <cell r="F204" t="str">
            <v>Neurosurgery</v>
          </cell>
          <cell r="G204" t="str">
            <v>Paediatrics</v>
          </cell>
          <cell r="H204" t="str">
            <v>Please note: F2 rotations will be based at Addenbrooke's Hospital</v>
          </cell>
        </row>
        <row r="205">
          <cell r="A205" t="str">
            <v>20/EAN/01/RQQ00/01/11</v>
          </cell>
          <cell r="B205" t="str">
            <v>General Surgery</v>
          </cell>
          <cell r="C205" t="str">
            <v>Intensive Care Medicine</v>
          </cell>
          <cell r="D205" t="str">
            <v>Geriatric Medicine</v>
          </cell>
          <cell r="E205" t="str">
            <v>Paediatrics</v>
          </cell>
          <cell r="F205" t="str">
            <v>Trauma and Orthopaedic Surgery</v>
          </cell>
          <cell r="G205" t="str">
            <v>Neurosurgery</v>
          </cell>
        </row>
        <row r="206">
          <cell r="A206" t="str">
            <v>20/EAN/01/RQQ00/01/12</v>
          </cell>
          <cell r="B206" t="str">
            <v>Geriatric Medicine</v>
          </cell>
          <cell r="C206" t="str">
            <v>General Surgery</v>
          </cell>
          <cell r="D206" t="str">
            <v>Intensive Care Medicine</v>
          </cell>
          <cell r="E206" t="str">
            <v>Neurosurgery</v>
          </cell>
          <cell r="F206" t="str">
            <v>Paediatrics</v>
          </cell>
          <cell r="G206" t="str">
            <v>Trauma and Orthopaedic Surgery</v>
          </cell>
        </row>
        <row r="207">
          <cell r="A207" t="str">
            <v>20/EAN/01/RQQ00/01/13</v>
          </cell>
          <cell r="B207" t="str">
            <v>General (Internal) Medicine</v>
          </cell>
          <cell r="C207" t="str">
            <v>Acute Internal Medicine</v>
          </cell>
          <cell r="D207" t="str">
            <v>General Surgery</v>
          </cell>
          <cell r="E207" t="str">
            <v>Public Health Medicine</v>
          </cell>
          <cell r="F207" t="str">
            <v>Intensive Care Medicine</v>
          </cell>
          <cell r="G207" t="str">
            <v>Cardiology</v>
          </cell>
          <cell r="H207" t="str">
            <v>Please note: F2 rotations will be based at Papworth Hospital</v>
          </cell>
        </row>
        <row r="208">
          <cell r="A208" t="str">
            <v>20/EAN/01/RQQ00/01/14</v>
          </cell>
          <cell r="B208" t="str">
            <v>General Surgery</v>
          </cell>
          <cell r="C208" t="str">
            <v>General (Internal) Medicine</v>
          </cell>
          <cell r="D208" t="str">
            <v>Acute Internal Medicine</v>
          </cell>
          <cell r="E208" t="str">
            <v>Cardiology</v>
          </cell>
          <cell r="F208" t="str">
            <v>Public Health Medicine</v>
          </cell>
          <cell r="G208" t="str">
            <v>Intensive Care Medicine</v>
          </cell>
        </row>
        <row r="209">
          <cell r="A209" t="str">
            <v>20/EAN/01/RQQ00/01/15</v>
          </cell>
          <cell r="B209" t="str">
            <v>Acute Internal Medicine</v>
          </cell>
          <cell r="C209" t="str">
            <v>General Surgery</v>
          </cell>
          <cell r="D209" t="str">
            <v>General (Internal) Medicine</v>
          </cell>
          <cell r="E209" t="str">
            <v>Intensive Care Medicine</v>
          </cell>
          <cell r="F209" t="str">
            <v>Cardiology</v>
          </cell>
          <cell r="G209" t="str">
            <v>Public Health Medicine</v>
          </cell>
        </row>
        <row r="210">
          <cell r="A210" t="str">
            <v>20/EAN/01/RQQ00/01/16</v>
          </cell>
          <cell r="B210" t="str">
            <v>Geriatric Medicine</v>
          </cell>
          <cell r="C210" t="str">
            <v>General Surgery</v>
          </cell>
          <cell r="D210" t="str">
            <v>General (Internal) Medicine</v>
          </cell>
          <cell r="E210" t="str">
            <v>Cardiology</v>
          </cell>
          <cell r="F210" t="str">
            <v>Respiratory Medicine</v>
          </cell>
          <cell r="G210" t="str">
            <v>Intensive Care Medicine</v>
          </cell>
        </row>
        <row r="211">
          <cell r="A211" t="str">
            <v>20/EAN/01/RQQ00/01/17</v>
          </cell>
          <cell r="B211" t="str">
            <v>Intensive Care Medicine</v>
          </cell>
          <cell r="C211" t="str">
            <v>Geriatric Medicine</v>
          </cell>
          <cell r="D211" t="str">
            <v>General Surgery</v>
          </cell>
          <cell r="E211" t="str">
            <v>Intensive Care Medicine</v>
          </cell>
          <cell r="F211" t="str">
            <v>Cardiology</v>
          </cell>
          <cell r="G211" t="str">
            <v>Respiratory Medicine</v>
          </cell>
        </row>
        <row r="212">
          <cell r="A212" t="str">
            <v>20/EAN/01/RQQ00/01/18</v>
          </cell>
          <cell r="B212" t="str">
            <v>General Surgery</v>
          </cell>
          <cell r="C212" t="str">
            <v>Intensive Care Medicine</v>
          </cell>
          <cell r="D212" t="str">
            <v>Geriatric Medicine</v>
          </cell>
          <cell r="E212" t="str">
            <v>Respiratory Medicine</v>
          </cell>
          <cell r="F212" t="str">
            <v>Intensive Care Medicine</v>
          </cell>
          <cell r="G212" t="str">
            <v>Cardiology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94B00-39AA-4397-BE2D-D94F3F156B4F}">
  <dimension ref="A1:M61"/>
  <sheetViews>
    <sheetView topLeftCell="A31" workbookViewId="0">
      <selection activeCell="C63" sqref="C63"/>
    </sheetView>
  </sheetViews>
  <sheetFormatPr defaultRowHeight="14.25" x14ac:dyDescent="0.2"/>
  <cols>
    <col min="1" max="1" width="21.85546875" style="126" bestFit="1" customWidth="1"/>
    <col min="2" max="2" width="46.85546875" style="126" bestFit="1" customWidth="1"/>
    <col min="3" max="3" width="27.85546875" style="126" bestFit="1" customWidth="1"/>
    <col min="4" max="4" width="46.85546875" style="126" bestFit="1" customWidth="1"/>
    <col min="5" max="5" width="27.28515625" style="126" bestFit="1" customWidth="1"/>
    <col min="6" max="6" width="59.42578125" style="126" bestFit="1" customWidth="1"/>
    <col min="7" max="7" width="23.5703125" style="126" bestFit="1" customWidth="1"/>
    <col min="8" max="8" width="52.140625" style="126" bestFit="1" customWidth="1"/>
    <col min="9" max="9" width="28.28515625" style="126" bestFit="1" customWidth="1"/>
    <col min="10" max="10" width="52.140625" style="126" bestFit="1" customWidth="1"/>
    <col min="11" max="11" width="27.28515625" style="126" bestFit="1" customWidth="1"/>
    <col min="12" max="12" width="46.85546875" style="126" customWidth="1"/>
    <col min="13" max="13" width="28.85546875" style="126" bestFit="1" customWidth="1"/>
    <col min="14" max="16384" width="9.140625" style="126"/>
  </cols>
  <sheetData>
    <row r="1" spans="1:13" s="1" customFormat="1" ht="20.25" x14ac:dyDescent="0.25">
      <c r="A1" s="235" t="s">
        <v>10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s="1" customFormat="1" ht="12.75" x14ac:dyDescent="0.25">
      <c r="A2" s="241" t="s">
        <v>9</v>
      </c>
      <c r="B2" s="241"/>
      <c r="C2" s="241"/>
      <c r="D2" s="241"/>
      <c r="E2" s="241"/>
      <c r="F2" s="241"/>
      <c r="G2" s="241"/>
    </row>
    <row r="3" spans="1:13" s="125" customFormat="1" ht="15.75" x14ac:dyDescent="0.25">
      <c r="A3" s="236" t="s">
        <v>235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3" s="125" customFormat="1" x14ac:dyDescent="0.25">
      <c r="A4" s="237" t="s">
        <v>0</v>
      </c>
      <c r="B4" s="237"/>
      <c r="C4" s="237"/>
      <c r="D4" s="237"/>
      <c r="E4" s="237"/>
      <c r="F4" s="238"/>
      <c r="G4" s="239"/>
      <c r="H4" s="128"/>
      <c r="I4" s="240" t="s">
        <v>1</v>
      </c>
      <c r="J4" s="240"/>
      <c r="K4" s="237"/>
      <c r="L4" s="237"/>
      <c r="M4" s="237"/>
    </row>
    <row r="5" spans="1:13" s="125" customFormat="1" ht="15" thickBot="1" x14ac:dyDescent="0.3">
      <c r="A5" s="115" t="s">
        <v>2</v>
      </c>
      <c r="B5" s="131" t="s">
        <v>95</v>
      </c>
      <c r="C5" s="131" t="s">
        <v>3</v>
      </c>
      <c r="D5" s="132" t="s">
        <v>96</v>
      </c>
      <c r="E5" s="132" t="s">
        <v>4</v>
      </c>
      <c r="F5" s="133" t="s">
        <v>97</v>
      </c>
      <c r="G5" s="133" t="s">
        <v>5</v>
      </c>
      <c r="H5" s="131" t="s">
        <v>86</v>
      </c>
      <c r="I5" s="131" t="s">
        <v>6</v>
      </c>
      <c r="J5" s="132" t="s">
        <v>98</v>
      </c>
      <c r="K5" s="134" t="s">
        <v>7</v>
      </c>
      <c r="L5" s="133" t="s">
        <v>99</v>
      </c>
      <c r="M5" s="133" t="s">
        <v>8</v>
      </c>
    </row>
    <row r="6" spans="1:13" s="129" customFormat="1" ht="12.75" x14ac:dyDescent="0.25">
      <c r="A6" s="135" t="s">
        <v>19</v>
      </c>
      <c r="B6" s="136" t="s">
        <v>101</v>
      </c>
      <c r="C6" s="136" t="s">
        <v>74</v>
      </c>
      <c r="D6" s="136" t="s">
        <v>100</v>
      </c>
      <c r="E6" s="136" t="s">
        <v>77</v>
      </c>
      <c r="F6" s="136" t="s">
        <v>100</v>
      </c>
      <c r="G6" s="136" t="s">
        <v>76</v>
      </c>
      <c r="H6" s="136" t="s">
        <v>108</v>
      </c>
      <c r="I6" s="136" t="s">
        <v>76</v>
      </c>
      <c r="J6" s="136" t="s">
        <v>108</v>
      </c>
      <c r="K6" s="136" t="s">
        <v>77</v>
      </c>
      <c r="L6" s="136" t="s">
        <v>108</v>
      </c>
      <c r="M6" s="137" t="s">
        <v>81</v>
      </c>
    </row>
    <row r="7" spans="1:13" s="129" customFormat="1" ht="12.75" x14ac:dyDescent="0.25">
      <c r="A7" s="43" t="s">
        <v>20</v>
      </c>
      <c r="B7" s="57" t="s">
        <v>100</v>
      </c>
      <c r="C7" s="57" t="s">
        <v>76</v>
      </c>
      <c r="D7" s="57" t="s">
        <v>101</v>
      </c>
      <c r="E7" s="57" t="s">
        <v>74</v>
      </c>
      <c r="F7" s="57" t="s">
        <v>100</v>
      </c>
      <c r="G7" s="57" t="s">
        <v>77</v>
      </c>
      <c r="H7" s="57" t="s">
        <v>108</v>
      </c>
      <c r="I7" s="57" t="s">
        <v>81</v>
      </c>
      <c r="J7" s="57" t="s">
        <v>108</v>
      </c>
      <c r="K7" s="57" t="s">
        <v>76</v>
      </c>
      <c r="L7" s="57" t="s">
        <v>108</v>
      </c>
      <c r="M7" s="59" t="s">
        <v>77</v>
      </c>
    </row>
    <row r="8" spans="1:13" s="129" customFormat="1" ht="13.5" thickBot="1" x14ac:dyDescent="0.3">
      <c r="A8" s="35" t="s">
        <v>21</v>
      </c>
      <c r="B8" s="52" t="s">
        <v>100</v>
      </c>
      <c r="C8" s="52" t="s">
        <v>77</v>
      </c>
      <c r="D8" s="52" t="s">
        <v>100</v>
      </c>
      <c r="E8" s="52" t="s">
        <v>76</v>
      </c>
      <c r="F8" s="52" t="s">
        <v>101</v>
      </c>
      <c r="G8" s="52" t="s">
        <v>74</v>
      </c>
      <c r="H8" s="52" t="s">
        <v>108</v>
      </c>
      <c r="I8" s="52" t="s">
        <v>77</v>
      </c>
      <c r="J8" s="52" t="s">
        <v>108</v>
      </c>
      <c r="K8" s="52" t="s">
        <v>81</v>
      </c>
      <c r="L8" s="52" t="s">
        <v>108</v>
      </c>
      <c r="M8" s="54" t="s">
        <v>76</v>
      </c>
    </row>
    <row r="9" spans="1:13" s="129" customFormat="1" ht="12.75" x14ac:dyDescent="0.25">
      <c r="A9" s="12" t="s">
        <v>22</v>
      </c>
      <c r="B9" s="55" t="s">
        <v>100</v>
      </c>
      <c r="C9" s="55" t="s">
        <v>78</v>
      </c>
      <c r="D9" s="55" t="s">
        <v>100</v>
      </c>
      <c r="E9" s="55" t="s">
        <v>77</v>
      </c>
      <c r="F9" s="55" t="s">
        <v>100</v>
      </c>
      <c r="G9" s="55" t="s">
        <v>79</v>
      </c>
      <c r="H9" s="55" t="s">
        <v>108</v>
      </c>
      <c r="I9" s="55" t="s">
        <v>76</v>
      </c>
      <c r="J9" s="55" t="s">
        <v>108</v>
      </c>
      <c r="K9" s="55" t="s">
        <v>88</v>
      </c>
      <c r="L9" s="55" t="s">
        <v>108</v>
      </c>
      <c r="M9" s="60" t="s">
        <v>87</v>
      </c>
    </row>
    <row r="10" spans="1:13" s="129" customFormat="1" ht="12.75" x14ac:dyDescent="0.25">
      <c r="A10" s="20" t="s">
        <v>23</v>
      </c>
      <c r="B10" s="61" t="s">
        <v>100</v>
      </c>
      <c r="C10" s="61" t="s">
        <v>79</v>
      </c>
      <c r="D10" s="61" t="s">
        <v>100</v>
      </c>
      <c r="E10" s="61" t="s">
        <v>78</v>
      </c>
      <c r="F10" s="61" t="s">
        <v>100</v>
      </c>
      <c r="G10" s="61" t="s">
        <v>77</v>
      </c>
      <c r="H10" s="61" t="s">
        <v>108</v>
      </c>
      <c r="I10" s="61" t="s">
        <v>87</v>
      </c>
      <c r="J10" s="61" t="s">
        <v>108</v>
      </c>
      <c r="K10" s="61" t="s">
        <v>76</v>
      </c>
      <c r="L10" s="61" t="s">
        <v>108</v>
      </c>
      <c r="M10" s="63" t="s">
        <v>88</v>
      </c>
    </row>
    <row r="11" spans="1:13" s="129" customFormat="1" ht="13.5" thickBot="1" x14ac:dyDescent="0.3">
      <c r="A11" s="11" t="s">
        <v>24</v>
      </c>
      <c r="B11" s="64" t="s">
        <v>100</v>
      </c>
      <c r="C11" s="64" t="s">
        <v>77</v>
      </c>
      <c r="D11" s="64" t="s">
        <v>100</v>
      </c>
      <c r="E11" s="64" t="s">
        <v>79</v>
      </c>
      <c r="F11" s="64" t="s">
        <v>100</v>
      </c>
      <c r="G11" s="64" t="s">
        <v>78</v>
      </c>
      <c r="H11" s="64" t="s">
        <v>108</v>
      </c>
      <c r="I11" s="64" t="s">
        <v>88</v>
      </c>
      <c r="J11" s="64" t="s">
        <v>108</v>
      </c>
      <c r="K11" s="64" t="s">
        <v>87</v>
      </c>
      <c r="L11" s="64" t="s">
        <v>108</v>
      </c>
      <c r="M11" s="139" t="s">
        <v>76</v>
      </c>
    </row>
    <row r="12" spans="1:13" s="129" customFormat="1" ht="12.75" x14ac:dyDescent="0.25">
      <c r="A12" s="135" t="s">
        <v>25</v>
      </c>
      <c r="B12" s="136" t="s">
        <v>100</v>
      </c>
      <c r="C12" s="136" t="s">
        <v>80</v>
      </c>
      <c r="D12" s="136" t="s">
        <v>100</v>
      </c>
      <c r="E12" s="136" t="s">
        <v>78</v>
      </c>
      <c r="F12" s="136" t="s">
        <v>100</v>
      </c>
      <c r="G12" s="136" t="s">
        <v>77</v>
      </c>
      <c r="H12" s="136" t="s">
        <v>84</v>
      </c>
      <c r="I12" s="136" t="s">
        <v>77</v>
      </c>
      <c r="J12" s="136" t="s">
        <v>84</v>
      </c>
      <c r="K12" s="136" t="s">
        <v>88</v>
      </c>
      <c r="L12" s="136" t="s">
        <v>84</v>
      </c>
      <c r="M12" s="137" t="s">
        <v>89</v>
      </c>
    </row>
    <row r="13" spans="1:13" s="129" customFormat="1" ht="12.75" x14ac:dyDescent="0.25">
      <c r="A13" s="43" t="s">
        <v>26</v>
      </c>
      <c r="B13" s="57" t="s">
        <v>100</v>
      </c>
      <c r="C13" s="57" t="s">
        <v>77</v>
      </c>
      <c r="D13" s="57" t="s">
        <v>100</v>
      </c>
      <c r="E13" s="57" t="s">
        <v>80</v>
      </c>
      <c r="F13" s="57" t="s">
        <v>100</v>
      </c>
      <c r="G13" s="57" t="s">
        <v>78</v>
      </c>
      <c r="H13" s="57" t="s">
        <v>84</v>
      </c>
      <c r="I13" s="57" t="s">
        <v>89</v>
      </c>
      <c r="J13" s="57" t="s">
        <v>84</v>
      </c>
      <c r="K13" s="57" t="s">
        <v>77</v>
      </c>
      <c r="L13" s="57" t="s">
        <v>84</v>
      </c>
      <c r="M13" s="59" t="s">
        <v>88</v>
      </c>
    </row>
    <row r="14" spans="1:13" s="129" customFormat="1" ht="13.5" thickBot="1" x14ac:dyDescent="0.3">
      <c r="A14" s="35" t="s">
        <v>27</v>
      </c>
      <c r="B14" s="52" t="s">
        <v>100</v>
      </c>
      <c r="C14" s="52" t="s">
        <v>78</v>
      </c>
      <c r="D14" s="52" t="s">
        <v>100</v>
      </c>
      <c r="E14" s="52" t="s">
        <v>77</v>
      </c>
      <c r="F14" s="52" t="s">
        <v>100</v>
      </c>
      <c r="G14" s="52" t="s">
        <v>76</v>
      </c>
      <c r="H14" s="52" t="s">
        <v>84</v>
      </c>
      <c r="I14" s="52" t="s">
        <v>90</v>
      </c>
      <c r="J14" s="52" t="s">
        <v>84</v>
      </c>
      <c r="K14" s="52" t="s">
        <v>80</v>
      </c>
      <c r="L14" s="52" t="s">
        <v>84</v>
      </c>
      <c r="M14" s="54" t="s">
        <v>91</v>
      </c>
    </row>
    <row r="15" spans="1:13" s="129" customFormat="1" ht="12.75" x14ac:dyDescent="0.25">
      <c r="A15" s="140" t="s">
        <v>28</v>
      </c>
      <c r="B15" s="141" t="s">
        <v>100</v>
      </c>
      <c r="C15" s="141" t="s">
        <v>76</v>
      </c>
      <c r="D15" s="141" t="s">
        <v>100</v>
      </c>
      <c r="E15" s="141" t="s">
        <v>78</v>
      </c>
      <c r="F15" s="141" t="s">
        <v>100</v>
      </c>
      <c r="G15" s="141" t="s">
        <v>77</v>
      </c>
      <c r="H15" s="141" t="s">
        <v>84</v>
      </c>
      <c r="I15" s="141" t="s">
        <v>91</v>
      </c>
      <c r="J15" s="141" t="s">
        <v>84</v>
      </c>
      <c r="K15" s="141" t="s">
        <v>90</v>
      </c>
      <c r="L15" s="141" t="s">
        <v>84</v>
      </c>
      <c r="M15" s="142" t="s">
        <v>80</v>
      </c>
    </row>
    <row r="16" spans="1:13" s="129" customFormat="1" ht="12.75" x14ac:dyDescent="0.25">
      <c r="A16" s="143" t="s">
        <v>29</v>
      </c>
      <c r="B16" s="130" t="s">
        <v>100</v>
      </c>
      <c r="C16" s="130" t="s">
        <v>77</v>
      </c>
      <c r="D16" s="130" t="s">
        <v>100</v>
      </c>
      <c r="E16" s="130" t="s">
        <v>76</v>
      </c>
      <c r="F16" s="130" t="s">
        <v>100</v>
      </c>
      <c r="G16" s="130" t="s">
        <v>78</v>
      </c>
      <c r="H16" s="130" t="s">
        <v>84</v>
      </c>
      <c r="I16" s="130" t="s">
        <v>80</v>
      </c>
      <c r="J16" s="130" t="s">
        <v>84</v>
      </c>
      <c r="K16" s="130" t="s">
        <v>91</v>
      </c>
      <c r="L16" s="130" t="s">
        <v>84</v>
      </c>
      <c r="M16" s="144" t="s">
        <v>90</v>
      </c>
    </row>
    <row r="17" spans="1:13" s="129" customFormat="1" ht="13.5" thickBot="1" x14ac:dyDescent="0.3">
      <c r="A17" s="145" t="s">
        <v>30</v>
      </c>
      <c r="B17" s="146" t="s">
        <v>101</v>
      </c>
      <c r="C17" s="146" t="s">
        <v>75</v>
      </c>
      <c r="D17" s="146" t="s">
        <v>100</v>
      </c>
      <c r="E17" s="146" t="s">
        <v>77</v>
      </c>
      <c r="F17" s="146" t="s">
        <v>100</v>
      </c>
      <c r="G17" s="146" t="s">
        <v>78</v>
      </c>
      <c r="H17" s="146" t="s">
        <v>84</v>
      </c>
      <c r="I17" s="146" t="s">
        <v>77</v>
      </c>
      <c r="J17" s="146" t="s">
        <v>84</v>
      </c>
      <c r="K17" s="146" t="s">
        <v>88</v>
      </c>
      <c r="L17" s="146" t="s">
        <v>84</v>
      </c>
      <c r="M17" s="147" t="s">
        <v>90</v>
      </c>
    </row>
    <row r="18" spans="1:13" s="129" customFormat="1" ht="12.75" x14ac:dyDescent="0.25">
      <c r="A18" s="135" t="s">
        <v>31</v>
      </c>
      <c r="B18" s="136" t="s">
        <v>100</v>
      </c>
      <c r="C18" s="136" t="s">
        <v>78</v>
      </c>
      <c r="D18" s="136" t="s">
        <v>101</v>
      </c>
      <c r="E18" s="136" t="s">
        <v>75</v>
      </c>
      <c r="F18" s="136" t="s">
        <v>100</v>
      </c>
      <c r="G18" s="136" t="s">
        <v>77</v>
      </c>
      <c r="H18" s="136" t="s">
        <v>84</v>
      </c>
      <c r="I18" s="136" t="s">
        <v>90</v>
      </c>
      <c r="J18" s="136" t="s">
        <v>84</v>
      </c>
      <c r="K18" s="136" t="s">
        <v>77</v>
      </c>
      <c r="L18" s="136" t="s">
        <v>84</v>
      </c>
      <c r="M18" s="137" t="s">
        <v>88</v>
      </c>
    </row>
    <row r="19" spans="1:13" s="129" customFormat="1" ht="12.75" x14ac:dyDescent="0.25">
      <c r="A19" s="43" t="s">
        <v>32</v>
      </c>
      <c r="B19" s="57" t="s">
        <v>100</v>
      </c>
      <c r="C19" s="57" t="s">
        <v>77</v>
      </c>
      <c r="D19" s="57" t="s">
        <v>100</v>
      </c>
      <c r="E19" s="57" t="s">
        <v>78</v>
      </c>
      <c r="F19" s="57" t="s">
        <v>101</v>
      </c>
      <c r="G19" s="57" t="s">
        <v>75</v>
      </c>
      <c r="H19" s="57" t="s">
        <v>84</v>
      </c>
      <c r="I19" s="57" t="s">
        <v>88</v>
      </c>
      <c r="J19" s="57" t="s">
        <v>84</v>
      </c>
      <c r="K19" s="57" t="s">
        <v>90</v>
      </c>
      <c r="L19" s="57" t="s">
        <v>84</v>
      </c>
      <c r="M19" s="59" t="s">
        <v>77</v>
      </c>
    </row>
    <row r="20" spans="1:13" s="129" customFormat="1" ht="13.5" thickBot="1" x14ac:dyDescent="0.3">
      <c r="A20" s="35" t="s">
        <v>33</v>
      </c>
      <c r="B20" s="52" t="s">
        <v>100</v>
      </c>
      <c r="C20" s="52" t="s">
        <v>76</v>
      </c>
      <c r="D20" s="52" t="s">
        <v>100</v>
      </c>
      <c r="E20" s="52" t="s">
        <v>77</v>
      </c>
      <c r="F20" s="52" t="s">
        <v>101</v>
      </c>
      <c r="G20" s="52" t="s">
        <v>76</v>
      </c>
      <c r="H20" s="52" t="s">
        <v>84</v>
      </c>
      <c r="I20" s="52" t="s">
        <v>81</v>
      </c>
      <c r="J20" s="52" t="s">
        <v>84</v>
      </c>
      <c r="K20" s="52" t="s">
        <v>80</v>
      </c>
      <c r="L20" s="52" t="s">
        <v>84</v>
      </c>
      <c r="M20" s="54" t="s">
        <v>90</v>
      </c>
    </row>
    <row r="21" spans="1:13" s="129" customFormat="1" ht="12.75" x14ac:dyDescent="0.25">
      <c r="A21" s="12" t="s">
        <v>34</v>
      </c>
      <c r="B21" s="55" t="s">
        <v>101</v>
      </c>
      <c r="C21" s="55" t="s">
        <v>76</v>
      </c>
      <c r="D21" s="55" t="s">
        <v>100</v>
      </c>
      <c r="E21" s="55" t="s">
        <v>76</v>
      </c>
      <c r="F21" s="55" t="s">
        <v>100</v>
      </c>
      <c r="G21" s="55" t="s">
        <v>77</v>
      </c>
      <c r="H21" s="55" t="s">
        <v>84</v>
      </c>
      <c r="I21" s="55" t="s">
        <v>90</v>
      </c>
      <c r="J21" s="55" t="s">
        <v>84</v>
      </c>
      <c r="K21" s="55" t="s">
        <v>81</v>
      </c>
      <c r="L21" s="55" t="s">
        <v>84</v>
      </c>
      <c r="M21" s="60" t="s">
        <v>80</v>
      </c>
    </row>
    <row r="22" spans="1:13" s="129" customFormat="1" ht="13.5" thickBot="1" x14ac:dyDescent="0.3">
      <c r="A22" s="11" t="s">
        <v>35</v>
      </c>
      <c r="B22" s="64" t="s">
        <v>100</v>
      </c>
      <c r="C22" s="64" t="s">
        <v>77</v>
      </c>
      <c r="D22" s="64" t="s">
        <v>101</v>
      </c>
      <c r="E22" s="64" t="s">
        <v>76</v>
      </c>
      <c r="F22" s="64" t="s">
        <v>100</v>
      </c>
      <c r="G22" s="64" t="s">
        <v>76</v>
      </c>
      <c r="H22" s="64" t="s">
        <v>84</v>
      </c>
      <c r="I22" s="64" t="s">
        <v>80</v>
      </c>
      <c r="J22" s="64" t="s">
        <v>84</v>
      </c>
      <c r="K22" s="64" t="s">
        <v>90</v>
      </c>
      <c r="L22" s="64" t="s">
        <v>84</v>
      </c>
      <c r="M22" s="139" t="s">
        <v>81</v>
      </c>
    </row>
    <row r="23" spans="1:13" s="129" customFormat="1" ht="12.75" x14ac:dyDescent="0.25">
      <c r="A23" s="135" t="s">
        <v>36</v>
      </c>
      <c r="B23" s="136" t="s">
        <v>100</v>
      </c>
      <c r="C23" s="136" t="s">
        <v>76</v>
      </c>
      <c r="D23" s="136" t="s">
        <v>100</v>
      </c>
      <c r="E23" s="136" t="s">
        <v>77</v>
      </c>
      <c r="F23" s="136" t="s">
        <v>100</v>
      </c>
      <c r="G23" s="136" t="s">
        <v>81</v>
      </c>
      <c r="H23" s="136" t="s">
        <v>101</v>
      </c>
      <c r="I23" s="136" t="s">
        <v>79</v>
      </c>
      <c r="J23" s="136" t="s">
        <v>101</v>
      </c>
      <c r="K23" s="136" t="s">
        <v>92</v>
      </c>
      <c r="L23" s="136" t="s">
        <v>101</v>
      </c>
      <c r="M23" s="137" t="s">
        <v>74</v>
      </c>
    </row>
    <row r="24" spans="1:13" s="129" customFormat="1" ht="12.75" x14ac:dyDescent="0.25">
      <c r="A24" s="43" t="s">
        <v>37</v>
      </c>
      <c r="B24" s="57" t="s">
        <v>100</v>
      </c>
      <c r="C24" s="57" t="s">
        <v>81</v>
      </c>
      <c r="D24" s="57" t="s">
        <v>100</v>
      </c>
      <c r="E24" s="57" t="s">
        <v>76</v>
      </c>
      <c r="F24" s="57" t="s">
        <v>100</v>
      </c>
      <c r="G24" s="57" t="s">
        <v>77</v>
      </c>
      <c r="H24" s="57" t="s">
        <v>101</v>
      </c>
      <c r="I24" s="57" t="s">
        <v>74</v>
      </c>
      <c r="J24" s="57" t="s">
        <v>101</v>
      </c>
      <c r="K24" s="57" t="s">
        <v>79</v>
      </c>
      <c r="L24" s="57" t="s">
        <v>101</v>
      </c>
      <c r="M24" s="59" t="s">
        <v>92</v>
      </c>
    </row>
    <row r="25" spans="1:13" s="129" customFormat="1" ht="13.5" thickBot="1" x14ac:dyDescent="0.3">
      <c r="A25" s="35" t="s">
        <v>38</v>
      </c>
      <c r="B25" s="52" t="s">
        <v>100</v>
      </c>
      <c r="C25" s="52" t="s">
        <v>77</v>
      </c>
      <c r="D25" s="52" t="s">
        <v>100</v>
      </c>
      <c r="E25" s="52" t="s">
        <v>81</v>
      </c>
      <c r="F25" s="52" t="s">
        <v>100</v>
      </c>
      <c r="G25" s="52" t="s">
        <v>76</v>
      </c>
      <c r="H25" s="52" t="s">
        <v>101</v>
      </c>
      <c r="I25" s="52" t="s">
        <v>92</v>
      </c>
      <c r="J25" s="52" t="s">
        <v>101</v>
      </c>
      <c r="K25" s="52" t="s">
        <v>74</v>
      </c>
      <c r="L25" s="52" t="s">
        <v>101</v>
      </c>
      <c r="M25" s="54" t="s">
        <v>79</v>
      </c>
    </row>
    <row r="26" spans="1:13" s="129" customFormat="1" ht="12.75" x14ac:dyDescent="0.25">
      <c r="A26" s="140" t="s">
        <v>39</v>
      </c>
      <c r="B26" s="141" t="s">
        <v>100</v>
      </c>
      <c r="C26" s="141" t="s">
        <v>76</v>
      </c>
      <c r="D26" s="141" t="s">
        <v>100</v>
      </c>
      <c r="E26" s="141" t="s">
        <v>77</v>
      </c>
      <c r="F26" s="141" t="s">
        <v>100</v>
      </c>
      <c r="G26" s="141" t="s">
        <v>76</v>
      </c>
      <c r="H26" s="141" t="s">
        <v>102</v>
      </c>
      <c r="I26" s="141" t="s">
        <v>76</v>
      </c>
      <c r="J26" s="141" t="s">
        <v>102</v>
      </c>
      <c r="K26" s="141" t="s">
        <v>81</v>
      </c>
      <c r="L26" s="141" t="s">
        <v>107</v>
      </c>
      <c r="M26" s="142" t="s">
        <v>89</v>
      </c>
    </row>
    <row r="27" spans="1:13" s="129" customFormat="1" ht="12.75" x14ac:dyDescent="0.25">
      <c r="A27" s="143" t="s">
        <v>40</v>
      </c>
      <c r="B27" s="130" t="s">
        <v>100</v>
      </c>
      <c r="C27" s="130" t="s">
        <v>76</v>
      </c>
      <c r="D27" s="130" t="s">
        <v>100</v>
      </c>
      <c r="E27" s="130" t="s">
        <v>76</v>
      </c>
      <c r="F27" s="130" t="s">
        <v>100</v>
      </c>
      <c r="G27" s="130" t="s">
        <v>77</v>
      </c>
      <c r="H27" s="130" t="s">
        <v>102</v>
      </c>
      <c r="I27" s="130" t="s">
        <v>89</v>
      </c>
      <c r="J27" s="130" t="s">
        <v>102</v>
      </c>
      <c r="K27" s="130" t="s">
        <v>76</v>
      </c>
      <c r="L27" s="130" t="s">
        <v>107</v>
      </c>
      <c r="M27" s="144" t="s">
        <v>81</v>
      </c>
    </row>
    <row r="28" spans="1:13" s="129" customFormat="1" ht="13.5" thickBot="1" x14ac:dyDescent="0.3">
      <c r="A28" s="145" t="s">
        <v>41</v>
      </c>
      <c r="B28" s="146" t="s">
        <v>100</v>
      </c>
      <c r="C28" s="146" t="s">
        <v>77</v>
      </c>
      <c r="D28" s="146" t="s">
        <v>100</v>
      </c>
      <c r="E28" s="146" t="s">
        <v>76</v>
      </c>
      <c r="F28" s="146" t="s">
        <v>100</v>
      </c>
      <c r="G28" s="146" t="s">
        <v>76</v>
      </c>
      <c r="H28" s="146" t="s">
        <v>102</v>
      </c>
      <c r="I28" s="146" t="s">
        <v>81</v>
      </c>
      <c r="J28" s="146" t="s">
        <v>102</v>
      </c>
      <c r="K28" s="146" t="s">
        <v>89</v>
      </c>
      <c r="L28" s="146" t="s">
        <v>107</v>
      </c>
      <c r="M28" s="147" t="s">
        <v>76</v>
      </c>
    </row>
    <row r="29" spans="1:13" s="129" customFormat="1" ht="12.75" x14ac:dyDescent="0.25">
      <c r="A29" s="135" t="s">
        <v>42</v>
      </c>
      <c r="B29" s="136" t="s">
        <v>100</v>
      </c>
      <c r="C29" s="136" t="s">
        <v>76</v>
      </c>
      <c r="D29" s="136" t="s">
        <v>100</v>
      </c>
      <c r="E29" s="136" t="s">
        <v>77</v>
      </c>
      <c r="F29" s="136" t="s">
        <v>100</v>
      </c>
      <c r="G29" s="136" t="s">
        <v>82</v>
      </c>
      <c r="H29" s="136" t="s">
        <v>102</v>
      </c>
      <c r="I29" s="136" t="s">
        <v>76</v>
      </c>
      <c r="J29" s="136" t="s">
        <v>102</v>
      </c>
      <c r="K29" s="136" t="s">
        <v>81</v>
      </c>
      <c r="L29" s="136" t="s">
        <v>107</v>
      </c>
      <c r="M29" s="137" t="s">
        <v>87</v>
      </c>
    </row>
    <row r="30" spans="1:13" s="129" customFormat="1" ht="12.75" x14ac:dyDescent="0.25">
      <c r="A30" s="43" t="s">
        <v>43</v>
      </c>
      <c r="B30" s="57" t="s">
        <v>100</v>
      </c>
      <c r="C30" s="57" t="s">
        <v>82</v>
      </c>
      <c r="D30" s="57" t="s">
        <v>100</v>
      </c>
      <c r="E30" s="57" t="s">
        <v>76</v>
      </c>
      <c r="F30" s="57" t="s">
        <v>100</v>
      </c>
      <c r="G30" s="57" t="s">
        <v>77</v>
      </c>
      <c r="H30" s="57" t="s">
        <v>102</v>
      </c>
      <c r="I30" s="57" t="s">
        <v>87</v>
      </c>
      <c r="J30" s="57" t="s">
        <v>102</v>
      </c>
      <c r="K30" s="57" t="s">
        <v>76</v>
      </c>
      <c r="L30" s="57" t="s">
        <v>107</v>
      </c>
      <c r="M30" s="59" t="s">
        <v>81</v>
      </c>
    </row>
    <row r="31" spans="1:13" s="129" customFormat="1" ht="13.5" thickBot="1" x14ac:dyDescent="0.3">
      <c r="A31" s="35" t="s">
        <v>44</v>
      </c>
      <c r="B31" s="52" t="s">
        <v>100</v>
      </c>
      <c r="C31" s="52" t="s">
        <v>77</v>
      </c>
      <c r="D31" s="52" t="s">
        <v>100</v>
      </c>
      <c r="E31" s="52" t="s">
        <v>82</v>
      </c>
      <c r="F31" s="52" t="s">
        <v>100</v>
      </c>
      <c r="G31" s="52" t="s">
        <v>76</v>
      </c>
      <c r="H31" s="52" t="s">
        <v>102</v>
      </c>
      <c r="I31" s="52" t="s">
        <v>81</v>
      </c>
      <c r="J31" s="52" t="s">
        <v>102</v>
      </c>
      <c r="K31" s="52" t="s">
        <v>87</v>
      </c>
      <c r="L31" s="52" t="s">
        <v>107</v>
      </c>
      <c r="M31" s="54" t="s">
        <v>76</v>
      </c>
    </row>
    <row r="32" spans="1:13" s="129" customFormat="1" ht="12.75" x14ac:dyDescent="0.25">
      <c r="A32" s="12" t="s">
        <v>45</v>
      </c>
      <c r="B32" s="55" t="s">
        <v>100</v>
      </c>
      <c r="C32" s="55" t="s">
        <v>76</v>
      </c>
      <c r="D32" s="55" t="s">
        <v>100</v>
      </c>
      <c r="E32" s="55" t="s">
        <v>77</v>
      </c>
      <c r="F32" s="55" t="s">
        <v>100</v>
      </c>
      <c r="G32" s="55" t="s">
        <v>76</v>
      </c>
      <c r="H32" s="55" t="s">
        <v>103</v>
      </c>
      <c r="I32" s="55" t="s">
        <v>88</v>
      </c>
      <c r="J32" s="55" t="s">
        <v>103</v>
      </c>
      <c r="K32" s="55" t="s">
        <v>87</v>
      </c>
      <c r="L32" s="55" t="s">
        <v>103</v>
      </c>
      <c r="M32" s="60" t="s">
        <v>77</v>
      </c>
    </row>
    <row r="33" spans="1:13" s="129" customFormat="1" ht="12.75" x14ac:dyDescent="0.25">
      <c r="A33" s="20" t="s">
        <v>46</v>
      </c>
      <c r="B33" s="61" t="s">
        <v>100</v>
      </c>
      <c r="C33" s="61" t="s">
        <v>76</v>
      </c>
      <c r="D33" s="61" t="s">
        <v>100</v>
      </c>
      <c r="E33" s="61" t="s">
        <v>76</v>
      </c>
      <c r="F33" s="61" t="s">
        <v>100</v>
      </c>
      <c r="G33" s="61" t="s">
        <v>77</v>
      </c>
      <c r="H33" s="61" t="s">
        <v>103</v>
      </c>
      <c r="I33" s="61" t="s">
        <v>77</v>
      </c>
      <c r="J33" s="61" t="s">
        <v>103</v>
      </c>
      <c r="K33" s="61" t="s">
        <v>88</v>
      </c>
      <c r="L33" s="61" t="s">
        <v>103</v>
      </c>
      <c r="M33" s="63" t="s">
        <v>87</v>
      </c>
    </row>
    <row r="34" spans="1:13" s="129" customFormat="1" ht="13.5" thickBot="1" x14ac:dyDescent="0.3">
      <c r="A34" s="11" t="s">
        <v>47</v>
      </c>
      <c r="B34" s="64" t="s">
        <v>100</v>
      </c>
      <c r="C34" s="64" t="s">
        <v>77</v>
      </c>
      <c r="D34" s="64" t="s">
        <v>100</v>
      </c>
      <c r="E34" s="64" t="s">
        <v>76</v>
      </c>
      <c r="F34" s="64" t="s">
        <v>100</v>
      </c>
      <c r="G34" s="64" t="s">
        <v>76</v>
      </c>
      <c r="H34" s="64" t="s">
        <v>103</v>
      </c>
      <c r="I34" s="64" t="s">
        <v>87</v>
      </c>
      <c r="J34" s="64" t="s">
        <v>103</v>
      </c>
      <c r="K34" s="64" t="s">
        <v>77</v>
      </c>
      <c r="L34" s="64" t="s">
        <v>103</v>
      </c>
      <c r="M34" s="139" t="s">
        <v>88</v>
      </c>
    </row>
    <row r="35" spans="1:13" s="129" customFormat="1" ht="12.75" x14ac:dyDescent="0.25">
      <c r="A35" s="135" t="s">
        <v>48</v>
      </c>
      <c r="B35" s="136" t="s">
        <v>100</v>
      </c>
      <c r="C35" s="136" t="s">
        <v>78</v>
      </c>
      <c r="D35" s="136" t="s">
        <v>100</v>
      </c>
      <c r="E35" s="136" t="s">
        <v>77</v>
      </c>
      <c r="F35" s="136" t="s">
        <v>100</v>
      </c>
      <c r="G35" s="136" t="s">
        <v>83</v>
      </c>
      <c r="H35" s="136" t="s">
        <v>103</v>
      </c>
      <c r="I35" s="136" t="s">
        <v>90</v>
      </c>
      <c r="J35" s="136" t="s">
        <v>103</v>
      </c>
      <c r="K35" s="136" t="s">
        <v>81</v>
      </c>
      <c r="L35" s="136" t="s">
        <v>103</v>
      </c>
      <c r="M35" s="137" t="s">
        <v>77</v>
      </c>
    </row>
    <row r="36" spans="1:13" s="129" customFormat="1" ht="12.75" x14ac:dyDescent="0.25">
      <c r="A36" s="43" t="s">
        <v>49</v>
      </c>
      <c r="B36" s="57" t="s">
        <v>100</v>
      </c>
      <c r="C36" s="57" t="s">
        <v>83</v>
      </c>
      <c r="D36" s="57" t="s">
        <v>100</v>
      </c>
      <c r="E36" s="57" t="s">
        <v>78</v>
      </c>
      <c r="F36" s="57" t="s">
        <v>100</v>
      </c>
      <c r="G36" s="57" t="s">
        <v>77</v>
      </c>
      <c r="H36" s="57" t="s">
        <v>103</v>
      </c>
      <c r="I36" s="57" t="s">
        <v>77</v>
      </c>
      <c r="J36" s="57" t="s">
        <v>103</v>
      </c>
      <c r="K36" s="57" t="s">
        <v>90</v>
      </c>
      <c r="L36" s="57" t="s">
        <v>103</v>
      </c>
      <c r="M36" s="59" t="s">
        <v>81</v>
      </c>
    </row>
    <row r="37" spans="1:13" s="129" customFormat="1" ht="13.5" thickBot="1" x14ac:dyDescent="0.3">
      <c r="A37" s="35" t="s">
        <v>50</v>
      </c>
      <c r="B37" s="52" t="s">
        <v>100</v>
      </c>
      <c r="C37" s="52" t="s">
        <v>77</v>
      </c>
      <c r="D37" s="52" t="s">
        <v>100</v>
      </c>
      <c r="E37" s="52" t="s">
        <v>83</v>
      </c>
      <c r="F37" s="52" t="s">
        <v>100</v>
      </c>
      <c r="G37" s="52" t="s">
        <v>78</v>
      </c>
      <c r="H37" s="52" t="s">
        <v>103</v>
      </c>
      <c r="I37" s="52" t="s">
        <v>81</v>
      </c>
      <c r="J37" s="52" t="s">
        <v>103</v>
      </c>
      <c r="K37" s="52" t="s">
        <v>77</v>
      </c>
      <c r="L37" s="52" t="s">
        <v>103</v>
      </c>
      <c r="M37" s="54" t="s">
        <v>90</v>
      </c>
    </row>
    <row r="38" spans="1:13" s="129" customFormat="1" ht="12.75" x14ac:dyDescent="0.25">
      <c r="A38" s="140" t="s">
        <v>51</v>
      </c>
      <c r="B38" s="141" t="s">
        <v>100</v>
      </c>
      <c r="C38" s="141" t="s">
        <v>81</v>
      </c>
      <c r="D38" s="141" t="s">
        <v>100</v>
      </c>
      <c r="E38" s="141" t="s">
        <v>78</v>
      </c>
      <c r="F38" s="141" t="s">
        <v>100</v>
      </c>
      <c r="G38" s="141" t="s">
        <v>83</v>
      </c>
      <c r="H38" s="141" t="s">
        <v>85</v>
      </c>
      <c r="I38" s="141" t="s">
        <v>77</v>
      </c>
      <c r="J38" s="141" t="s">
        <v>85</v>
      </c>
      <c r="K38" s="141" t="s">
        <v>88</v>
      </c>
      <c r="L38" s="141" t="s">
        <v>85</v>
      </c>
      <c r="M38" s="142" t="s">
        <v>76</v>
      </c>
    </row>
    <row r="39" spans="1:13" s="129" customFormat="1" ht="12.75" x14ac:dyDescent="0.25">
      <c r="A39" s="143" t="s">
        <v>52</v>
      </c>
      <c r="B39" s="130" t="s">
        <v>100</v>
      </c>
      <c r="C39" s="130" t="s">
        <v>83</v>
      </c>
      <c r="D39" s="130" t="s">
        <v>100</v>
      </c>
      <c r="E39" s="130" t="s">
        <v>81</v>
      </c>
      <c r="F39" s="130" t="s">
        <v>100</v>
      </c>
      <c r="G39" s="130" t="s">
        <v>78</v>
      </c>
      <c r="H39" s="130" t="s">
        <v>85</v>
      </c>
      <c r="I39" s="130" t="s">
        <v>76</v>
      </c>
      <c r="J39" s="130" t="s">
        <v>85</v>
      </c>
      <c r="K39" s="130" t="s">
        <v>77</v>
      </c>
      <c r="L39" s="130" t="s">
        <v>85</v>
      </c>
      <c r="M39" s="144" t="s">
        <v>88</v>
      </c>
    </row>
    <row r="40" spans="1:13" s="129" customFormat="1" ht="13.5" thickBot="1" x14ac:dyDescent="0.3">
      <c r="A40" s="145" t="s">
        <v>53</v>
      </c>
      <c r="B40" s="146" t="s">
        <v>100</v>
      </c>
      <c r="C40" s="146" t="s">
        <v>78</v>
      </c>
      <c r="D40" s="146" t="s">
        <v>100</v>
      </c>
      <c r="E40" s="146" t="s">
        <v>83</v>
      </c>
      <c r="F40" s="146" t="s">
        <v>100</v>
      </c>
      <c r="G40" s="146" t="s">
        <v>81</v>
      </c>
      <c r="H40" s="146" t="s">
        <v>85</v>
      </c>
      <c r="I40" s="146" t="s">
        <v>88</v>
      </c>
      <c r="J40" s="146" t="s">
        <v>85</v>
      </c>
      <c r="K40" s="146" t="s">
        <v>76</v>
      </c>
      <c r="L40" s="146" t="s">
        <v>85</v>
      </c>
      <c r="M40" s="147" t="s">
        <v>77</v>
      </c>
    </row>
    <row r="41" spans="1:13" s="129" customFormat="1" ht="12.75" x14ac:dyDescent="0.25">
      <c r="A41" s="135" t="s">
        <v>54</v>
      </c>
      <c r="B41" s="136" t="s">
        <v>100</v>
      </c>
      <c r="C41" s="136" t="s">
        <v>79</v>
      </c>
      <c r="D41" s="136" t="s">
        <v>100</v>
      </c>
      <c r="E41" s="136" t="s">
        <v>76</v>
      </c>
      <c r="F41" s="136" t="s">
        <v>100</v>
      </c>
      <c r="G41" s="136" t="s">
        <v>77</v>
      </c>
      <c r="H41" s="136" t="s">
        <v>85</v>
      </c>
      <c r="I41" s="136" t="s">
        <v>88</v>
      </c>
      <c r="J41" s="136" t="s">
        <v>85</v>
      </c>
      <c r="K41" s="136" t="s">
        <v>77</v>
      </c>
      <c r="L41" s="136" t="s">
        <v>85</v>
      </c>
      <c r="M41" s="137" t="s">
        <v>90</v>
      </c>
    </row>
    <row r="42" spans="1:13" s="129" customFormat="1" ht="13.5" thickBot="1" x14ac:dyDescent="0.3">
      <c r="A42" s="35" t="s">
        <v>55</v>
      </c>
      <c r="B42" s="52" t="s">
        <v>100</v>
      </c>
      <c r="C42" s="52" t="s">
        <v>77</v>
      </c>
      <c r="D42" s="52" t="s">
        <v>100</v>
      </c>
      <c r="E42" s="52" t="s">
        <v>79</v>
      </c>
      <c r="F42" s="52" t="s">
        <v>100</v>
      </c>
      <c r="G42" s="52" t="s">
        <v>76</v>
      </c>
      <c r="H42" s="52" t="s">
        <v>85</v>
      </c>
      <c r="I42" s="52" t="s">
        <v>90</v>
      </c>
      <c r="J42" s="52" t="s">
        <v>85</v>
      </c>
      <c r="K42" s="52" t="s">
        <v>88</v>
      </c>
      <c r="L42" s="52" t="s">
        <v>85</v>
      </c>
      <c r="M42" s="54" t="s">
        <v>77</v>
      </c>
    </row>
    <row r="43" spans="1:13" s="129" customFormat="1" ht="12.75" x14ac:dyDescent="0.25">
      <c r="A43" s="140" t="s">
        <v>56</v>
      </c>
      <c r="B43" s="141" t="s">
        <v>100</v>
      </c>
      <c r="C43" s="141" t="s">
        <v>76</v>
      </c>
      <c r="D43" s="141" t="s">
        <v>100</v>
      </c>
      <c r="E43" s="141" t="s">
        <v>81</v>
      </c>
      <c r="F43" s="141" t="s">
        <v>100</v>
      </c>
      <c r="G43" s="141" t="s">
        <v>76</v>
      </c>
      <c r="H43" s="141" t="s">
        <v>104</v>
      </c>
      <c r="I43" s="141" t="s">
        <v>93</v>
      </c>
      <c r="J43" s="141" t="s">
        <v>104</v>
      </c>
      <c r="K43" s="141" t="s">
        <v>77</v>
      </c>
      <c r="L43" s="141" t="s">
        <v>104</v>
      </c>
      <c r="M43" s="142" t="s">
        <v>88</v>
      </c>
    </row>
    <row r="44" spans="1:13" s="129" customFormat="1" ht="12.75" x14ac:dyDescent="0.25">
      <c r="A44" s="143" t="s">
        <v>57</v>
      </c>
      <c r="B44" s="130" t="s">
        <v>100</v>
      </c>
      <c r="C44" s="130" t="s">
        <v>76</v>
      </c>
      <c r="D44" s="130" t="s">
        <v>100</v>
      </c>
      <c r="E44" s="130" t="s">
        <v>76</v>
      </c>
      <c r="F44" s="130" t="s">
        <v>100</v>
      </c>
      <c r="G44" s="130" t="s">
        <v>81</v>
      </c>
      <c r="H44" s="130" t="s">
        <v>104</v>
      </c>
      <c r="I44" s="130" t="s">
        <v>88</v>
      </c>
      <c r="J44" s="130" t="s">
        <v>104</v>
      </c>
      <c r="K44" s="130" t="s">
        <v>93</v>
      </c>
      <c r="L44" s="130" t="s">
        <v>104</v>
      </c>
      <c r="M44" s="144" t="s">
        <v>77</v>
      </c>
    </row>
    <row r="45" spans="1:13" s="129" customFormat="1" ht="13.5" thickBot="1" x14ac:dyDescent="0.3">
      <c r="A45" s="145" t="s">
        <v>58</v>
      </c>
      <c r="B45" s="146" t="s">
        <v>100</v>
      </c>
      <c r="C45" s="146" t="s">
        <v>81</v>
      </c>
      <c r="D45" s="146" t="s">
        <v>100</v>
      </c>
      <c r="E45" s="146" t="s">
        <v>76</v>
      </c>
      <c r="F45" s="146" t="s">
        <v>100</v>
      </c>
      <c r="G45" s="146" t="s">
        <v>76</v>
      </c>
      <c r="H45" s="146" t="s">
        <v>104</v>
      </c>
      <c r="I45" s="146" t="s">
        <v>77</v>
      </c>
      <c r="J45" s="146" t="s">
        <v>104</v>
      </c>
      <c r="K45" s="146" t="s">
        <v>88</v>
      </c>
      <c r="L45" s="146" t="s">
        <v>104</v>
      </c>
      <c r="M45" s="147" t="s">
        <v>93</v>
      </c>
    </row>
    <row r="46" spans="1:13" s="129" customFormat="1" ht="12.75" x14ac:dyDescent="0.25">
      <c r="A46" s="138" t="s">
        <v>59</v>
      </c>
      <c r="B46" s="138" t="s">
        <v>100</v>
      </c>
      <c r="C46" s="138" t="s">
        <v>76</v>
      </c>
      <c r="D46" s="138" t="s">
        <v>100</v>
      </c>
      <c r="E46" s="138" t="s">
        <v>77</v>
      </c>
      <c r="F46" s="138" t="s">
        <v>100</v>
      </c>
      <c r="G46" s="138" t="s">
        <v>78</v>
      </c>
      <c r="H46" s="138" t="s">
        <v>104</v>
      </c>
      <c r="I46" s="138" t="s">
        <v>87</v>
      </c>
      <c r="J46" s="138" t="s">
        <v>104</v>
      </c>
      <c r="K46" s="138" t="s">
        <v>78</v>
      </c>
      <c r="L46" s="138" t="s">
        <v>104</v>
      </c>
      <c r="M46" s="138" t="s">
        <v>81</v>
      </c>
    </row>
    <row r="47" spans="1:13" s="129" customFormat="1" ht="12.75" x14ac:dyDescent="0.25">
      <c r="A47" s="57" t="s">
        <v>60</v>
      </c>
      <c r="B47" s="57" t="s">
        <v>100</v>
      </c>
      <c r="C47" s="57" t="s">
        <v>78</v>
      </c>
      <c r="D47" s="57" t="s">
        <v>100</v>
      </c>
      <c r="E47" s="57" t="s">
        <v>76</v>
      </c>
      <c r="F47" s="57" t="s">
        <v>100</v>
      </c>
      <c r="G47" s="57" t="s">
        <v>77</v>
      </c>
      <c r="H47" s="57" t="s">
        <v>104</v>
      </c>
      <c r="I47" s="57" t="s">
        <v>81</v>
      </c>
      <c r="J47" s="57" t="s">
        <v>104</v>
      </c>
      <c r="K47" s="57" t="s">
        <v>87</v>
      </c>
      <c r="L47" s="57" t="s">
        <v>104</v>
      </c>
      <c r="M47" s="57" t="s">
        <v>78</v>
      </c>
    </row>
    <row r="48" spans="1:13" s="129" customFormat="1" ht="13.5" thickBot="1" x14ac:dyDescent="0.3">
      <c r="A48" s="148" t="s">
        <v>61</v>
      </c>
      <c r="B48" s="148" t="s">
        <v>100</v>
      </c>
      <c r="C48" s="148" t="s">
        <v>77</v>
      </c>
      <c r="D48" s="148" t="s">
        <v>100</v>
      </c>
      <c r="E48" s="148" t="s">
        <v>78</v>
      </c>
      <c r="F48" s="148" t="s">
        <v>100</v>
      </c>
      <c r="G48" s="148" t="s">
        <v>76</v>
      </c>
      <c r="H48" s="148" t="s">
        <v>104</v>
      </c>
      <c r="I48" s="148" t="s">
        <v>78</v>
      </c>
      <c r="J48" s="148" t="s">
        <v>104</v>
      </c>
      <c r="K48" s="148" t="s">
        <v>81</v>
      </c>
      <c r="L48" s="148" t="s">
        <v>104</v>
      </c>
      <c r="M48" s="148" t="s">
        <v>87</v>
      </c>
    </row>
    <row r="49" spans="1:13" s="129" customFormat="1" ht="12.75" x14ac:dyDescent="0.25">
      <c r="A49" s="140" t="s">
        <v>62</v>
      </c>
      <c r="B49" s="141" t="s">
        <v>100</v>
      </c>
      <c r="C49" s="141" t="s">
        <v>81</v>
      </c>
      <c r="D49" s="141" t="s">
        <v>100</v>
      </c>
      <c r="E49" s="141" t="s">
        <v>77</v>
      </c>
      <c r="F49" s="141" t="s">
        <v>100</v>
      </c>
      <c r="G49" s="141" t="s">
        <v>78</v>
      </c>
      <c r="H49" s="141" t="s">
        <v>104</v>
      </c>
      <c r="I49" s="141" t="s">
        <v>89</v>
      </c>
      <c r="J49" s="141" t="s">
        <v>104</v>
      </c>
      <c r="K49" s="141" t="s">
        <v>80</v>
      </c>
      <c r="L49" s="141" t="s">
        <v>104</v>
      </c>
      <c r="M49" s="142" t="s">
        <v>76</v>
      </c>
    </row>
    <row r="50" spans="1:13" s="129" customFormat="1" ht="12.75" x14ac:dyDescent="0.25">
      <c r="A50" s="143" t="s">
        <v>63</v>
      </c>
      <c r="B50" s="130" t="s">
        <v>100</v>
      </c>
      <c r="C50" s="130" t="s">
        <v>77</v>
      </c>
      <c r="D50" s="130" t="s">
        <v>100</v>
      </c>
      <c r="E50" s="130" t="s">
        <v>81</v>
      </c>
      <c r="F50" s="130" t="s">
        <v>100</v>
      </c>
      <c r="G50" s="130" t="s">
        <v>76</v>
      </c>
      <c r="H50" s="130" t="s">
        <v>104</v>
      </c>
      <c r="I50" s="130" t="s">
        <v>76</v>
      </c>
      <c r="J50" s="130" t="s">
        <v>104</v>
      </c>
      <c r="K50" s="130" t="s">
        <v>89</v>
      </c>
      <c r="L50" s="130" t="s">
        <v>104</v>
      </c>
      <c r="M50" s="144" t="s">
        <v>80</v>
      </c>
    </row>
    <row r="51" spans="1:13" s="129" customFormat="1" ht="13.5" thickBot="1" x14ac:dyDescent="0.3">
      <c r="A51" s="145" t="s">
        <v>64</v>
      </c>
      <c r="B51" s="146" t="s">
        <v>100</v>
      </c>
      <c r="C51" s="146" t="s">
        <v>78</v>
      </c>
      <c r="D51" s="146" t="s">
        <v>100</v>
      </c>
      <c r="E51" s="146" t="s">
        <v>76</v>
      </c>
      <c r="F51" s="146" t="s">
        <v>100</v>
      </c>
      <c r="G51" s="146" t="s">
        <v>81</v>
      </c>
      <c r="H51" s="146" t="s">
        <v>104</v>
      </c>
      <c r="I51" s="146" t="s">
        <v>80</v>
      </c>
      <c r="J51" s="146" t="s">
        <v>104</v>
      </c>
      <c r="K51" s="146" t="s">
        <v>76</v>
      </c>
      <c r="L51" s="146" t="s">
        <v>104</v>
      </c>
      <c r="M51" s="147" t="s">
        <v>89</v>
      </c>
    </row>
    <row r="52" spans="1:13" s="129" customFormat="1" ht="12.75" x14ac:dyDescent="0.25">
      <c r="A52" s="135" t="s">
        <v>65</v>
      </c>
      <c r="B52" s="136" t="s">
        <v>100</v>
      </c>
      <c r="C52" s="136" t="s">
        <v>76</v>
      </c>
      <c r="D52" s="136" t="s">
        <v>100</v>
      </c>
      <c r="E52" s="136" t="s">
        <v>77</v>
      </c>
      <c r="F52" s="136" t="s">
        <v>100</v>
      </c>
      <c r="G52" s="136" t="s">
        <v>82</v>
      </c>
      <c r="H52" s="136" t="s">
        <v>105</v>
      </c>
      <c r="I52" s="136" t="s">
        <v>88</v>
      </c>
      <c r="J52" s="136" t="s">
        <v>105</v>
      </c>
      <c r="K52" s="136" t="s">
        <v>80</v>
      </c>
      <c r="L52" s="136" t="s">
        <v>105</v>
      </c>
      <c r="M52" s="137" t="s">
        <v>78</v>
      </c>
    </row>
    <row r="53" spans="1:13" s="129" customFormat="1" ht="12.75" x14ac:dyDescent="0.25">
      <c r="A53" s="43" t="s">
        <v>66</v>
      </c>
      <c r="B53" s="57" t="s">
        <v>100</v>
      </c>
      <c r="C53" s="57" t="s">
        <v>82</v>
      </c>
      <c r="D53" s="57" t="s">
        <v>100</v>
      </c>
      <c r="E53" s="57" t="s">
        <v>76</v>
      </c>
      <c r="F53" s="57" t="s">
        <v>100</v>
      </c>
      <c r="G53" s="57" t="s">
        <v>77</v>
      </c>
      <c r="H53" s="57" t="s">
        <v>105</v>
      </c>
      <c r="I53" s="57" t="s">
        <v>78</v>
      </c>
      <c r="J53" s="57" t="s">
        <v>105</v>
      </c>
      <c r="K53" s="57" t="s">
        <v>88</v>
      </c>
      <c r="L53" s="57" t="s">
        <v>105</v>
      </c>
      <c r="M53" s="59" t="s">
        <v>80</v>
      </c>
    </row>
    <row r="54" spans="1:13" s="129" customFormat="1" ht="13.5" thickBot="1" x14ac:dyDescent="0.3">
      <c r="A54" s="35" t="s">
        <v>67</v>
      </c>
      <c r="B54" s="52" t="s">
        <v>100</v>
      </c>
      <c r="C54" s="52" t="s">
        <v>77</v>
      </c>
      <c r="D54" s="52" t="s">
        <v>100</v>
      </c>
      <c r="E54" s="52" t="s">
        <v>82</v>
      </c>
      <c r="F54" s="52" t="s">
        <v>100</v>
      </c>
      <c r="G54" s="52" t="s">
        <v>76</v>
      </c>
      <c r="H54" s="52" t="s">
        <v>105</v>
      </c>
      <c r="I54" s="52" t="s">
        <v>80</v>
      </c>
      <c r="J54" s="52" t="s">
        <v>105</v>
      </c>
      <c r="K54" s="52" t="s">
        <v>78</v>
      </c>
      <c r="L54" s="52" t="s">
        <v>105</v>
      </c>
      <c r="M54" s="54" t="s">
        <v>88</v>
      </c>
    </row>
    <row r="55" spans="1:13" s="129" customFormat="1" ht="12.75" x14ac:dyDescent="0.25">
      <c r="A55" s="140" t="s">
        <v>68</v>
      </c>
      <c r="B55" s="141" t="s">
        <v>100</v>
      </c>
      <c r="C55" s="141" t="s">
        <v>78</v>
      </c>
      <c r="D55" s="141" t="s">
        <v>100</v>
      </c>
      <c r="E55" s="141" t="s">
        <v>83</v>
      </c>
      <c r="F55" s="141" t="s">
        <v>101</v>
      </c>
      <c r="G55" s="141" t="s">
        <v>74</v>
      </c>
      <c r="H55" s="141" t="s">
        <v>106</v>
      </c>
      <c r="I55" s="141" t="s">
        <v>88</v>
      </c>
      <c r="J55" s="141" t="s">
        <v>106</v>
      </c>
      <c r="K55" s="141" t="s">
        <v>80</v>
      </c>
      <c r="L55" s="141" t="s">
        <v>106</v>
      </c>
      <c r="M55" s="142" t="s">
        <v>87</v>
      </c>
    </row>
    <row r="56" spans="1:13" s="129" customFormat="1" ht="12.75" x14ac:dyDescent="0.25">
      <c r="A56" s="143" t="s">
        <v>69</v>
      </c>
      <c r="B56" s="130" t="s">
        <v>101</v>
      </c>
      <c r="C56" s="130" t="s">
        <v>74</v>
      </c>
      <c r="D56" s="130" t="s">
        <v>100</v>
      </c>
      <c r="E56" s="130" t="s">
        <v>78</v>
      </c>
      <c r="F56" s="130" t="s">
        <v>100</v>
      </c>
      <c r="G56" s="130" t="s">
        <v>83</v>
      </c>
      <c r="H56" s="130" t="s">
        <v>106</v>
      </c>
      <c r="I56" s="130" t="s">
        <v>80</v>
      </c>
      <c r="J56" s="130" t="s">
        <v>106</v>
      </c>
      <c r="K56" s="130" t="s">
        <v>87</v>
      </c>
      <c r="L56" s="130" t="s">
        <v>106</v>
      </c>
      <c r="M56" s="144" t="s">
        <v>88</v>
      </c>
    </row>
    <row r="57" spans="1:13" s="129" customFormat="1" ht="13.5" thickBot="1" x14ac:dyDescent="0.3">
      <c r="A57" s="145" t="s">
        <v>70</v>
      </c>
      <c r="B57" s="146" t="s">
        <v>100</v>
      </c>
      <c r="C57" s="146" t="s">
        <v>83</v>
      </c>
      <c r="D57" s="146" t="s">
        <v>101</v>
      </c>
      <c r="E57" s="146" t="s">
        <v>74</v>
      </c>
      <c r="F57" s="146" t="s">
        <v>100</v>
      </c>
      <c r="G57" s="146" t="s">
        <v>78</v>
      </c>
      <c r="H57" s="146" t="s">
        <v>106</v>
      </c>
      <c r="I57" s="146" t="s">
        <v>87</v>
      </c>
      <c r="J57" s="146" t="s">
        <v>106</v>
      </c>
      <c r="K57" s="146" t="s">
        <v>88</v>
      </c>
      <c r="L57" s="146" t="s">
        <v>106</v>
      </c>
      <c r="M57" s="147" t="s">
        <v>80</v>
      </c>
    </row>
    <row r="58" spans="1:13" s="129" customFormat="1" ht="12.75" x14ac:dyDescent="0.25">
      <c r="A58" s="135" t="s">
        <v>71</v>
      </c>
      <c r="B58" s="136" t="s">
        <v>101</v>
      </c>
      <c r="C58" s="136" t="s">
        <v>75</v>
      </c>
      <c r="D58" s="136" t="s">
        <v>101</v>
      </c>
      <c r="E58" s="136" t="s">
        <v>74</v>
      </c>
      <c r="F58" s="136" t="s">
        <v>100</v>
      </c>
      <c r="G58" s="136" t="s">
        <v>76</v>
      </c>
      <c r="H58" s="136" t="s">
        <v>84</v>
      </c>
      <c r="I58" s="136" t="s">
        <v>89</v>
      </c>
      <c r="J58" s="136" t="s">
        <v>84</v>
      </c>
      <c r="K58" s="136" t="s">
        <v>88</v>
      </c>
      <c r="L58" s="136" t="s">
        <v>84</v>
      </c>
      <c r="M58" s="137" t="s">
        <v>94</v>
      </c>
    </row>
    <row r="59" spans="1:13" s="129" customFormat="1" ht="12.75" x14ac:dyDescent="0.25">
      <c r="A59" s="43" t="s">
        <v>72</v>
      </c>
      <c r="B59" s="57" t="s">
        <v>100</v>
      </c>
      <c r="C59" s="57" t="s">
        <v>76</v>
      </c>
      <c r="D59" s="57" t="s">
        <v>101</v>
      </c>
      <c r="E59" s="57" t="s">
        <v>75</v>
      </c>
      <c r="F59" s="57" t="s">
        <v>101</v>
      </c>
      <c r="G59" s="57" t="s">
        <v>74</v>
      </c>
      <c r="H59" s="57" t="s">
        <v>84</v>
      </c>
      <c r="I59" s="57" t="s">
        <v>94</v>
      </c>
      <c r="J59" s="57" t="s">
        <v>84</v>
      </c>
      <c r="K59" s="57" t="s">
        <v>89</v>
      </c>
      <c r="L59" s="57" t="s">
        <v>84</v>
      </c>
      <c r="M59" s="59" t="s">
        <v>88</v>
      </c>
    </row>
    <row r="60" spans="1:13" s="129" customFormat="1" ht="13.5" thickBot="1" x14ac:dyDescent="0.3">
      <c r="A60" s="35" t="s">
        <v>73</v>
      </c>
      <c r="B60" s="52" t="s">
        <v>101</v>
      </c>
      <c r="C60" s="52" t="s">
        <v>74</v>
      </c>
      <c r="D60" s="52" t="s">
        <v>100</v>
      </c>
      <c r="E60" s="52" t="s">
        <v>76</v>
      </c>
      <c r="F60" s="52" t="s">
        <v>101</v>
      </c>
      <c r="G60" s="52" t="s">
        <v>75</v>
      </c>
      <c r="H60" s="52" t="s">
        <v>84</v>
      </c>
      <c r="I60" s="52" t="s">
        <v>88</v>
      </c>
      <c r="J60" s="52" t="s">
        <v>84</v>
      </c>
      <c r="K60" s="52" t="s">
        <v>94</v>
      </c>
      <c r="L60" s="52" t="s">
        <v>84</v>
      </c>
      <c r="M60" s="54" t="s">
        <v>89</v>
      </c>
    </row>
    <row r="61" spans="1:13" s="127" customFormat="1" ht="12.75" x14ac:dyDescent="0.2">
      <c r="A61" s="271" t="s">
        <v>236</v>
      </c>
      <c r="B61" s="271" t="s">
        <v>100</v>
      </c>
      <c r="C61" s="272" t="s">
        <v>76</v>
      </c>
      <c r="D61" s="272" t="s">
        <v>100</v>
      </c>
      <c r="E61" s="272" t="s">
        <v>78</v>
      </c>
      <c r="F61" s="272" t="s">
        <v>100</v>
      </c>
      <c r="G61" s="272" t="s">
        <v>77</v>
      </c>
      <c r="H61" s="272" t="s">
        <v>100</v>
      </c>
      <c r="I61" s="272" t="s">
        <v>90</v>
      </c>
      <c r="J61" s="272" t="s">
        <v>100</v>
      </c>
      <c r="K61" s="272" t="s">
        <v>87</v>
      </c>
      <c r="L61" s="272" t="s">
        <v>100</v>
      </c>
      <c r="M61" s="270" t="s">
        <v>81</v>
      </c>
    </row>
  </sheetData>
  <mergeCells count="4">
    <mergeCell ref="A3:M3"/>
    <mergeCell ref="A4:G4"/>
    <mergeCell ref="I4:M4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C5382-E103-40C6-8D01-6FFD9AC88871}">
  <dimension ref="A1:H44"/>
  <sheetViews>
    <sheetView topLeftCell="A22" zoomScaleNormal="100" workbookViewId="0">
      <selection activeCell="C27" sqref="C27"/>
    </sheetView>
  </sheetViews>
  <sheetFormatPr defaultRowHeight="15" x14ac:dyDescent="0.25"/>
  <cols>
    <col min="1" max="1" width="22.7109375" customWidth="1"/>
    <col min="2" max="2" width="31.42578125" customWidth="1"/>
    <col min="3" max="7" width="31.85546875" bestFit="1" customWidth="1"/>
    <col min="8" max="8" width="21.7109375" customWidth="1"/>
  </cols>
  <sheetData>
    <row r="1" spans="1:7" s="1" customFormat="1" ht="20.25" x14ac:dyDescent="0.25">
      <c r="A1" s="245" t="s">
        <v>10</v>
      </c>
      <c r="B1" s="245"/>
      <c r="C1" s="245"/>
      <c r="D1" s="245"/>
      <c r="E1" s="245"/>
      <c r="F1" s="245"/>
      <c r="G1" s="245"/>
    </row>
    <row r="2" spans="1:7" s="1" customFormat="1" ht="12.75" x14ac:dyDescent="0.25">
      <c r="A2" s="246" t="s">
        <v>9</v>
      </c>
      <c r="B2" s="246"/>
      <c r="C2" s="246"/>
      <c r="D2" s="246"/>
      <c r="E2" s="246"/>
      <c r="F2" s="246"/>
      <c r="G2" s="246"/>
    </row>
    <row r="3" spans="1:7" s="2" customFormat="1" ht="15.75" x14ac:dyDescent="0.25">
      <c r="A3" s="247" t="s">
        <v>13</v>
      </c>
      <c r="B3" s="247"/>
      <c r="C3" s="247"/>
      <c r="D3" s="247"/>
      <c r="E3" s="247"/>
      <c r="F3" s="247"/>
      <c r="G3" s="247"/>
    </row>
    <row r="4" spans="1:7" s="2" customFormat="1" x14ac:dyDescent="0.25">
      <c r="A4" s="237" t="s">
        <v>0</v>
      </c>
      <c r="B4" s="237"/>
      <c r="C4" s="237"/>
      <c r="D4" s="239"/>
      <c r="E4" s="240" t="s">
        <v>1</v>
      </c>
      <c r="F4" s="237"/>
      <c r="G4" s="237"/>
    </row>
    <row r="5" spans="1:7" s="2" customFormat="1" ht="15.75" thickBot="1" x14ac:dyDescent="0.3">
      <c r="A5" s="49" t="s">
        <v>2</v>
      </c>
      <c r="B5" s="124" t="s">
        <v>3</v>
      </c>
      <c r="C5" s="124" t="s">
        <v>4</v>
      </c>
      <c r="D5" s="50" t="s">
        <v>5</v>
      </c>
      <c r="E5" s="51" t="s">
        <v>6</v>
      </c>
      <c r="F5" s="48" t="s">
        <v>7</v>
      </c>
      <c r="G5" s="49" t="s">
        <v>8</v>
      </c>
    </row>
    <row r="6" spans="1:7" s="4" customFormat="1" x14ac:dyDescent="0.25">
      <c r="A6" s="23" t="str">
        <f>[1]Sheet1!A45</f>
        <v>20/EAN/01/RDE00/01</v>
      </c>
      <c r="B6" s="24" t="s">
        <v>77</v>
      </c>
      <c r="C6" s="24" t="s">
        <v>81</v>
      </c>
      <c r="D6" s="25" t="s">
        <v>78</v>
      </c>
      <c r="E6" s="26" t="s">
        <v>80</v>
      </c>
      <c r="F6" s="27" t="s">
        <v>111</v>
      </c>
      <c r="G6" s="28" t="s">
        <v>82</v>
      </c>
    </row>
    <row r="7" spans="1:7" s="4" customFormat="1" x14ac:dyDescent="0.25">
      <c r="A7" s="29" t="str">
        <f>[1]Sheet1!A46</f>
        <v>20/EAN/01/RDE00/02</v>
      </c>
      <c r="B7" s="30" t="s">
        <v>81</v>
      </c>
      <c r="C7" s="30" t="s">
        <v>78</v>
      </c>
      <c r="D7" s="31" t="s">
        <v>77</v>
      </c>
      <c r="E7" s="32" t="s">
        <v>114</v>
      </c>
      <c r="F7" s="33" t="s">
        <v>82</v>
      </c>
      <c r="G7" s="34" t="s">
        <v>80</v>
      </c>
    </row>
    <row r="8" spans="1:7" s="4" customFormat="1" ht="15.75" thickBot="1" x14ac:dyDescent="0.3">
      <c r="A8" s="35" t="str">
        <f>[1]Sheet1!A47</f>
        <v>20/EAN/01/RDE00/03</v>
      </c>
      <c r="B8" s="52" t="s">
        <v>78</v>
      </c>
      <c r="C8" s="52" t="s">
        <v>77</v>
      </c>
      <c r="D8" s="53" t="s">
        <v>81</v>
      </c>
      <c r="E8" s="36" t="s">
        <v>82</v>
      </c>
      <c r="F8" s="36" t="s">
        <v>80</v>
      </c>
      <c r="G8" s="54" t="s">
        <v>114</v>
      </c>
    </row>
    <row r="9" spans="1:7" s="4" customFormat="1" x14ac:dyDescent="0.25">
      <c r="A9" s="12" t="str">
        <f>[1]Sheet1!A48</f>
        <v>20/EAN/01/RDE00/04</v>
      </c>
      <c r="B9" s="55" t="s">
        <v>77</v>
      </c>
      <c r="C9" s="55" t="s">
        <v>109</v>
      </c>
      <c r="D9" s="56" t="s">
        <v>78</v>
      </c>
      <c r="E9" s="21" t="s">
        <v>80</v>
      </c>
      <c r="F9" s="55" t="s">
        <v>112</v>
      </c>
      <c r="G9" s="13" t="s">
        <v>115</v>
      </c>
    </row>
    <row r="10" spans="1:7" s="4" customFormat="1" x14ac:dyDescent="0.25">
      <c r="A10" s="9" t="str">
        <f>[1]Sheet1!A49</f>
        <v>20/EAN/01/RDE00/05</v>
      </c>
      <c r="B10" s="5" t="s">
        <v>109</v>
      </c>
      <c r="C10" s="5" t="s">
        <v>78</v>
      </c>
      <c r="D10" s="6" t="s">
        <v>77</v>
      </c>
      <c r="E10" s="7" t="s">
        <v>112</v>
      </c>
      <c r="F10" s="8" t="s">
        <v>115</v>
      </c>
      <c r="G10" s="10" t="s">
        <v>80</v>
      </c>
    </row>
    <row r="11" spans="1:7" s="4" customFormat="1" ht="15.75" thickBot="1" x14ac:dyDescent="0.3">
      <c r="A11" s="14" t="str">
        <f>[1]Sheet1!A50</f>
        <v>20/EAN/01/RDE00/06</v>
      </c>
      <c r="B11" s="15" t="s">
        <v>78</v>
      </c>
      <c r="C11" s="15" t="s">
        <v>77</v>
      </c>
      <c r="D11" s="16" t="s">
        <v>109</v>
      </c>
      <c r="E11" s="17" t="s">
        <v>115</v>
      </c>
      <c r="F11" s="18" t="s">
        <v>80</v>
      </c>
      <c r="G11" s="19" t="s">
        <v>112</v>
      </c>
    </row>
    <row r="12" spans="1:7" s="4" customFormat="1" x14ac:dyDescent="0.25">
      <c r="A12" s="23" t="str">
        <f>[1]Sheet1!A51</f>
        <v>20/EAN/01/RDE00/07</v>
      </c>
      <c r="B12" s="24" t="s">
        <v>76</v>
      </c>
      <c r="C12" s="24" t="s">
        <v>77</v>
      </c>
      <c r="D12" s="25" t="s">
        <v>110</v>
      </c>
      <c r="E12" s="26" t="s">
        <v>80</v>
      </c>
      <c r="F12" s="27" t="s">
        <v>112</v>
      </c>
      <c r="G12" s="28" t="s">
        <v>81</v>
      </c>
    </row>
    <row r="13" spans="1:7" s="4" customFormat="1" x14ac:dyDescent="0.25">
      <c r="A13" s="43" t="str">
        <f>[1]Sheet1!A52</f>
        <v>20/EAN/01/RDE00/08</v>
      </c>
      <c r="B13" s="57" t="s">
        <v>77</v>
      </c>
      <c r="C13" s="57" t="s">
        <v>110</v>
      </c>
      <c r="D13" s="58" t="s">
        <v>76</v>
      </c>
      <c r="E13" s="32" t="s">
        <v>78</v>
      </c>
      <c r="F13" s="33" t="s">
        <v>81</v>
      </c>
      <c r="G13" s="34" t="s">
        <v>80</v>
      </c>
    </row>
    <row r="14" spans="1:7" s="4" customFormat="1" ht="15.75" thickBot="1" x14ac:dyDescent="0.3">
      <c r="A14" s="37" t="str">
        <f>[1]Sheet1!A53</f>
        <v>20/EAN/01/RDE00/09</v>
      </c>
      <c r="B14" s="38" t="s">
        <v>110</v>
      </c>
      <c r="C14" s="38" t="s">
        <v>76</v>
      </c>
      <c r="D14" s="39" t="s">
        <v>77</v>
      </c>
      <c r="E14" s="36" t="s">
        <v>81</v>
      </c>
      <c r="F14" s="36" t="s">
        <v>80</v>
      </c>
      <c r="G14" s="54" t="s">
        <v>78</v>
      </c>
    </row>
    <row r="15" spans="1:7" s="4" customFormat="1" x14ac:dyDescent="0.25">
      <c r="A15" s="12" t="str">
        <f>[1]Sheet1!A54</f>
        <v>20/EAN/01/RDE00/10</v>
      </c>
      <c r="B15" s="55" t="s">
        <v>77</v>
      </c>
      <c r="C15" s="55" t="s">
        <v>74</v>
      </c>
      <c r="D15" s="56" t="s">
        <v>90</v>
      </c>
      <c r="E15" s="21" t="s">
        <v>80</v>
      </c>
      <c r="F15" s="55" t="s">
        <v>78</v>
      </c>
      <c r="G15" s="60" t="s">
        <v>81</v>
      </c>
    </row>
    <row r="16" spans="1:7" s="4" customFormat="1" x14ac:dyDescent="0.25">
      <c r="A16" s="20" t="str">
        <f>[1]Sheet1!A55</f>
        <v>20/EAN/01/RDE00/11</v>
      </c>
      <c r="B16" s="61" t="s">
        <v>74</v>
      </c>
      <c r="C16" s="61" t="s">
        <v>90</v>
      </c>
      <c r="D16" s="62" t="s">
        <v>77</v>
      </c>
      <c r="E16" s="3" t="s">
        <v>78</v>
      </c>
      <c r="F16" s="3" t="s">
        <v>81</v>
      </c>
      <c r="G16" s="63" t="s">
        <v>80</v>
      </c>
    </row>
    <row r="17" spans="1:7" s="4" customFormat="1" ht="15.75" thickBot="1" x14ac:dyDescent="0.3">
      <c r="A17" s="11" t="str">
        <f>[1]Sheet1!A56</f>
        <v>20/EAN/01/RDE00/12</v>
      </c>
      <c r="B17" s="64" t="s">
        <v>90</v>
      </c>
      <c r="C17" s="64" t="s">
        <v>77</v>
      </c>
      <c r="D17" s="65" t="s">
        <v>74</v>
      </c>
      <c r="E17" s="66" t="s">
        <v>81</v>
      </c>
      <c r="F17" s="64" t="s">
        <v>80</v>
      </c>
      <c r="G17" s="22" t="s">
        <v>78</v>
      </c>
    </row>
    <row r="18" spans="1:7" s="4" customFormat="1" x14ac:dyDescent="0.25">
      <c r="A18" s="23" t="str">
        <f>[1]Sheet1!A57</f>
        <v>20/EAN/01/RDE00/13</v>
      </c>
      <c r="B18" s="24" t="s">
        <v>77</v>
      </c>
      <c r="C18" s="24" t="s">
        <v>111</v>
      </c>
      <c r="D18" s="25" t="s">
        <v>79</v>
      </c>
      <c r="E18" s="26" t="s">
        <v>80</v>
      </c>
      <c r="F18" s="27" t="s">
        <v>78</v>
      </c>
      <c r="G18" s="28" t="s">
        <v>81</v>
      </c>
    </row>
    <row r="19" spans="1:7" s="4" customFormat="1" x14ac:dyDescent="0.25">
      <c r="A19" s="29" t="str">
        <f>[1]Sheet1!A58</f>
        <v>20/EAN/01/RDE00/14</v>
      </c>
      <c r="B19" s="30" t="s">
        <v>111</v>
      </c>
      <c r="C19" s="30" t="s">
        <v>79</v>
      </c>
      <c r="D19" s="31" t="s">
        <v>77</v>
      </c>
      <c r="E19" s="32" t="s">
        <v>78</v>
      </c>
      <c r="F19" s="33" t="s">
        <v>81</v>
      </c>
      <c r="G19" s="34" t="s">
        <v>80</v>
      </c>
    </row>
    <row r="20" spans="1:7" s="4" customFormat="1" ht="15.75" thickBot="1" x14ac:dyDescent="0.3">
      <c r="A20" s="37" t="str">
        <f>[1]Sheet1!A59</f>
        <v>20/EAN/01/RDE00/15</v>
      </c>
      <c r="B20" s="38" t="s">
        <v>79</v>
      </c>
      <c r="C20" s="38" t="s">
        <v>77</v>
      </c>
      <c r="D20" s="39" t="s">
        <v>111</v>
      </c>
      <c r="E20" s="40" t="s">
        <v>81</v>
      </c>
      <c r="F20" s="41" t="s">
        <v>80</v>
      </c>
      <c r="G20" s="42" t="s">
        <v>78</v>
      </c>
    </row>
    <row r="21" spans="1:7" s="4" customFormat="1" x14ac:dyDescent="0.25">
      <c r="A21" s="12" t="str">
        <f>[1]Sheet1!A60</f>
        <v>20/EAN/01/RDE00/16</v>
      </c>
      <c r="B21" s="55" t="s">
        <v>77</v>
      </c>
      <c r="C21" s="55" t="s">
        <v>112</v>
      </c>
      <c r="D21" s="56" t="s">
        <v>81</v>
      </c>
      <c r="E21" s="21" t="s">
        <v>80</v>
      </c>
      <c r="F21" s="55" t="s">
        <v>78</v>
      </c>
      <c r="G21" s="60" t="s">
        <v>82</v>
      </c>
    </row>
    <row r="22" spans="1:7" s="4" customFormat="1" x14ac:dyDescent="0.25">
      <c r="A22" s="20" t="str">
        <f>[1]Sheet1!A61</f>
        <v>20/EAN/01/RDE00/17</v>
      </c>
      <c r="B22" s="61" t="s">
        <v>112</v>
      </c>
      <c r="C22" s="61" t="s">
        <v>81</v>
      </c>
      <c r="D22" s="62" t="s">
        <v>77</v>
      </c>
      <c r="E22" s="3" t="s">
        <v>78</v>
      </c>
      <c r="F22" s="3" t="s">
        <v>82</v>
      </c>
      <c r="G22" s="63" t="s">
        <v>80</v>
      </c>
    </row>
    <row r="23" spans="1:7" s="4" customFormat="1" ht="15.75" thickBot="1" x14ac:dyDescent="0.3">
      <c r="A23" s="11" t="str">
        <f>[1]Sheet1!A62</f>
        <v>20/EAN/01/RDE00/18</v>
      </c>
      <c r="B23" s="64" t="s">
        <v>81</v>
      </c>
      <c r="C23" s="64" t="s">
        <v>77</v>
      </c>
      <c r="D23" s="65" t="s">
        <v>112</v>
      </c>
      <c r="E23" s="66" t="s">
        <v>82</v>
      </c>
      <c r="F23" s="64" t="s">
        <v>80</v>
      </c>
      <c r="G23" s="22" t="s">
        <v>78</v>
      </c>
    </row>
    <row r="24" spans="1:7" s="4" customFormat="1" x14ac:dyDescent="0.25">
      <c r="A24" s="23" t="str">
        <f>[1]Sheet1!A63</f>
        <v>20/EAN/01/RDE00/19</v>
      </c>
      <c r="B24" s="24" t="s">
        <v>77</v>
      </c>
      <c r="C24" s="24" t="s">
        <v>76</v>
      </c>
      <c r="D24" s="25" t="s">
        <v>90</v>
      </c>
      <c r="E24" s="26" t="s">
        <v>80</v>
      </c>
      <c r="F24" s="27" t="s">
        <v>78</v>
      </c>
      <c r="G24" s="28" t="s">
        <v>88</v>
      </c>
    </row>
    <row r="25" spans="1:7" s="4" customFormat="1" x14ac:dyDescent="0.25">
      <c r="A25" s="29" t="str">
        <f>[1]Sheet1!A64</f>
        <v>20/EAN/01/RDE00/20</v>
      </c>
      <c r="B25" s="30" t="s">
        <v>76</v>
      </c>
      <c r="C25" s="30" t="s">
        <v>90</v>
      </c>
      <c r="D25" s="31" t="s">
        <v>77</v>
      </c>
      <c r="E25" s="32" t="s">
        <v>78</v>
      </c>
      <c r="F25" s="33" t="s">
        <v>88</v>
      </c>
      <c r="G25" s="34" t="s">
        <v>80</v>
      </c>
    </row>
    <row r="26" spans="1:7" s="4" customFormat="1" ht="15.75" thickBot="1" x14ac:dyDescent="0.3">
      <c r="A26" s="37" t="str">
        <f>[1]Sheet1!A65</f>
        <v>20/EAN/01/RDE00/21</v>
      </c>
      <c r="B26" s="38" t="s">
        <v>90</v>
      </c>
      <c r="C26" s="38" t="s">
        <v>77</v>
      </c>
      <c r="D26" s="39" t="s">
        <v>76</v>
      </c>
      <c r="E26" s="40" t="s">
        <v>88</v>
      </c>
      <c r="F26" s="41" t="s">
        <v>80</v>
      </c>
      <c r="G26" s="42" t="s">
        <v>78</v>
      </c>
    </row>
    <row r="27" spans="1:7" s="4" customFormat="1" x14ac:dyDescent="0.25">
      <c r="A27" s="12" t="str">
        <f>[1]Sheet1!A66</f>
        <v>20/EAN/01/RDE00/22</v>
      </c>
      <c r="B27" s="55" t="s">
        <v>77</v>
      </c>
      <c r="C27" s="55" t="s">
        <v>74</v>
      </c>
      <c r="D27" s="56" t="s">
        <v>81</v>
      </c>
      <c r="E27" s="21" t="s">
        <v>87</v>
      </c>
      <c r="F27" s="55" t="s">
        <v>90</v>
      </c>
      <c r="G27" s="60" t="s">
        <v>111</v>
      </c>
    </row>
    <row r="28" spans="1:7" s="4" customFormat="1" x14ac:dyDescent="0.25">
      <c r="A28" s="20" t="str">
        <f>[1]Sheet1!A67</f>
        <v>20/EAN/01/RDE00/23</v>
      </c>
      <c r="B28" s="61" t="s">
        <v>74</v>
      </c>
      <c r="C28" s="61" t="s">
        <v>81</v>
      </c>
      <c r="D28" s="62" t="s">
        <v>77</v>
      </c>
      <c r="E28" s="3" t="s">
        <v>90</v>
      </c>
      <c r="F28" s="3" t="s">
        <v>111</v>
      </c>
      <c r="G28" s="63" t="s">
        <v>87</v>
      </c>
    </row>
    <row r="29" spans="1:7" s="4" customFormat="1" ht="15.75" thickBot="1" x14ac:dyDescent="0.3">
      <c r="A29" s="11" t="str">
        <f>[1]Sheet1!A68</f>
        <v>20/EAN/01/RDE00/24</v>
      </c>
      <c r="B29" s="64" t="s">
        <v>81</v>
      </c>
      <c r="C29" s="64" t="s">
        <v>77</v>
      </c>
      <c r="D29" s="65" t="s">
        <v>74</v>
      </c>
      <c r="E29" s="66" t="s">
        <v>111</v>
      </c>
      <c r="F29" s="64" t="s">
        <v>87</v>
      </c>
      <c r="G29" s="22" t="s">
        <v>90</v>
      </c>
    </row>
    <row r="30" spans="1:7" s="4" customFormat="1" x14ac:dyDescent="0.25">
      <c r="A30" s="23" t="str">
        <f>[1]Sheet1!A69</f>
        <v>20/EAN/01/RDE00/25</v>
      </c>
      <c r="B30" s="24" t="s">
        <v>77</v>
      </c>
      <c r="C30" s="24" t="s">
        <v>76</v>
      </c>
      <c r="D30" s="25" t="s">
        <v>78</v>
      </c>
      <c r="E30" s="26" t="s">
        <v>87</v>
      </c>
      <c r="F30" s="27" t="s">
        <v>76</v>
      </c>
      <c r="G30" s="28" t="s">
        <v>81</v>
      </c>
    </row>
    <row r="31" spans="1:7" s="4" customFormat="1" x14ac:dyDescent="0.25">
      <c r="A31" s="29" t="str">
        <f>[1]Sheet1!A70</f>
        <v>20/EAN/01/RDE00/26</v>
      </c>
      <c r="B31" s="30" t="s">
        <v>76</v>
      </c>
      <c r="C31" s="30" t="s">
        <v>78</v>
      </c>
      <c r="D31" s="31" t="s">
        <v>77</v>
      </c>
      <c r="E31" s="32" t="s">
        <v>76</v>
      </c>
      <c r="F31" s="33" t="s">
        <v>81</v>
      </c>
      <c r="G31" s="34" t="s">
        <v>87</v>
      </c>
    </row>
    <row r="32" spans="1:7" s="4" customFormat="1" ht="15.75" thickBot="1" x14ac:dyDescent="0.3">
      <c r="A32" s="35" t="str">
        <f>[1]Sheet1!A71</f>
        <v>20/EAN/01/RDE00/27</v>
      </c>
      <c r="B32" s="52" t="s">
        <v>78</v>
      </c>
      <c r="C32" s="52" t="s">
        <v>77</v>
      </c>
      <c r="D32" s="53" t="s">
        <v>76</v>
      </c>
      <c r="E32" s="36" t="s">
        <v>81</v>
      </c>
      <c r="F32" s="36" t="s">
        <v>87</v>
      </c>
      <c r="G32" s="54" t="s">
        <v>76</v>
      </c>
    </row>
    <row r="33" spans="1:8" s="4" customFormat="1" x14ac:dyDescent="0.25">
      <c r="A33" s="12" t="str">
        <f>[1]Sheet1!A72</f>
        <v>20/EAN/01/RDE00/28</v>
      </c>
      <c r="B33" s="55" t="s">
        <v>87</v>
      </c>
      <c r="C33" s="55" t="s">
        <v>76</v>
      </c>
      <c r="D33" s="56" t="s">
        <v>78</v>
      </c>
      <c r="E33" s="21" t="s">
        <v>113</v>
      </c>
      <c r="F33" s="55" t="s">
        <v>90</v>
      </c>
      <c r="G33" s="13" t="s">
        <v>116</v>
      </c>
    </row>
    <row r="34" spans="1:8" s="4" customFormat="1" x14ac:dyDescent="0.25">
      <c r="A34" s="9" t="str">
        <f>[1]Sheet1!A73</f>
        <v>20/EAN/01/RDE00/29</v>
      </c>
      <c r="B34" s="5" t="s">
        <v>76</v>
      </c>
      <c r="C34" s="5" t="s">
        <v>78</v>
      </c>
      <c r="D34" s="6" t="s">
        <v>87</v>
      </c>
      <c r="E34" s="7" t="s">
        <v>90</v>
      </c>
      <c r="F34" s="8" t="s">
        <v>116</v>
      </c>
      <c r="G34" s="10" t="s">
        <v>113</v>
      </c>
    </row>
    <row r="35" spans="1:8" s="4" customFormat="1" ht="15.75" thickBot="1" x14ac:dyDescent="0.3">
      <c r="A35" s="14" t="str">
        <f>[1]Sheet1!A74</f>
        <v>20/EAN/01/RDE00/30</v>
      </c>
      <c r="B35" s="15" t="s">
        <v>78</v>
      </c>
      <c r="C35" s="15" t="s">
        <v>87</v>
      </c>
      <c r="D35" s="16" t="s">
        <v>76</v>
      </c>
      <c r="E35" s="17" t="s">
        <v>116</v>
      </c>
      <c r="F35" s="18" t="s">
        <v>113</v>
      </c>
      <c r="G35" s="19" t="s">
        <v>90</v>
      </c>
    </row>
    <row r="36" spans="1:8" s="4" customFormat="1" x14ac:dyDescent="0.25">
      <c r="A36" s="23" t="str">
        <f>[1]Sheet1!A75</f>
        <v>20/EAN/01/RDE00/31</v>
      </c>
      <c r="B36" s="24" t="s">
        <v>87</v>
      </c>
      <c r="C36" s="24" t="s">
        <v>112</v>
      </c>
      <c r="D36" s="25" t="s">
        <v>78</v>
      </c>
      <c r="E36" s="26" t="s">
        <v>113</v>
      </c>
      <c r="F36" s="27" t="s">
        <v>77</v>
      </c>
      <c r="G36" s="28" t="s">
        <v>109</v>
      </c>
    </row>
    <row r="37" spans="1:8" s="4" customFormat="1" x14ac:dyDescent="0.25">
      <c r="A37" s="43" t="str">
        <f>[1]Sheet1!A76</f>
        <v>20/EAN/01/RDE00/32</v>
      </c>
      <c r="B37" s="57" t="s">
        <v>112</v>
      </c>
      <c r="C37" s="57" t="s">
        <v>78</v>
      </c>
      <c r="D37" s="58" t="s">
        <v>87</v>
      </c>
      <c r="E37" s="44" t="s">
        <v>77</v>
      </c>
      <c r="F37" s="57" t="s">
        <v>109</v>
      </c>
      <c r="G37" s="59" t="s">
        <v>113</v>
      </c>
    </row>
    <row r="38" spans="1:8" s="4" customFormat="1" ht="15.75" thickBot="1" x14ac:dyDescent="0.3">
      <c r="A38" s="37" t="str">
        <f>[1]Sheet1!A77</f>
        <v>20/EAN/01/RDE00/33</v>
      </c>
      <c r="B38" s="38" t="s">
        <v>78</v>
      </c>
      <c r="C38" s="38" t="s">
        <v>87</v>
      </c>
      <c r="D38" s="39" t="s">
        <v>112</v>
      </c>
      <c r="E38" s="40" t="s">
        <v>109</v>
      </c>
      <c r="F38" s="41" t="s">
        <v>113</v>
      </c>
      <c r="G38" s="42" t="s">
        <v>77</v>
      </c>
    </row>
    <row r="39" spans="1:8" s="4" customFormat="1" x14ac:dyDescent="0.25">
      <c r="A39" s="12" t="str">
        <f>[1]Sheet1!A78</f>
        <v>20/EAN/01/RDE00/34</v>
      </c>
      <c r="B39" s="55" t="s">
        <v>113</v>
      </c>
      <c r="C39" s="55" t="s">
        <v>111</v>
      </c>
      <c r="D39" s="56" t="s">
        <v>78</v>
      </c>
      <c r="E39" s="21" t="s">
        <v>79</v>
      </c>
      <c r="F39" s="55" t="s">
        <v>89</v>
      </c>
      <c r="G39" s="60" t="s">
        <v>88</v>
      </c>
    </row>
    <row r="40" spans="1:8" s="4" customFormat="1" x14ac:dyDescent="0.25">
      <c r="A40" s="20" t="str">
        <f>[1]Sheet1!A79</f>
        <v>20/EAN/01/RDE00/35</v>
      </c>
      <c r="B40" s="61" t="s">
        <v>111</v>
      </c>
      <c r="C40" s="61" t="s">
        <v>78</v>
      </c>
      <c r="D40" s="62" t="s">
        <v>113</v>
      </c>
      <c r="E40" s="3" t="s">
        <v>89</v>
      </c>
      <c r="F40" s="3" t="s">
        <v>88</v>
      </c>
      <c r="G40" s="63" t="s">
        <v>79</v>
      </c>
    </row>
    <row r="41" spans="1:8" s="4" customFormat="1" ht="15.75" thickBot="1" x14ac:dyDescent="0.3">
      <c r="A41" s="11" t="str">
        <f>[1]Sheet1!A80</f>
        <v>20/EAN/01/RDE00/36</v>
      </c>
      <c r="B41" s="64" t="s">
        <v>78</v>
      </c>
      <c r="C41" s="64" t="s">
        <v>113</v>
      </c>
      <c r="D41" s="65" t="s">
        <v>111</v>
      </c>
      <c r="E41" s="96" t="s">
        <v>88</v>
      </c>
      <c r="F41" s="97" t="s">
        <v>79</v>
      </c>
      <c r="G41" s="98" t="s">
        <v>89</v>
      </c>
    </row>
    <row r="42" spans="1:8" s="4" customFormat="1" ht="15.75" thickTop="1" x14ac:dyDescent="0.25">
      <c r="A42" s="23" t="str">
        <f>[1]Sheet1!A81</f>
        <v>20/EAN/01/RDE00/37</v>
      </c>
      <c r="B42" s="24" t="s">
        <v>77</v>
      </c>
      <c r="C42" s="24" t="s">
        <v>74</v>
      </c>
      <c r="D42" s="25" t="s">
        <v>78</v>
      </c>
      <c r="E42" s="75" t="s">
        <v>88</v>
      </c>
      <c r="F42" s="76" t="s">
        <v>76</v>
      </c>
      <c r="G42" s="77" t="s">
        <v>117</v>
      </c>
      <c r="H42" s="242" t="str">
        <f>[1]Sheet1!$H$81</f>
        <v>Please note: F2 rotations will be based at Mid Essex Hospital</v>
      </c>
    </row>
    <row r="43" spans="1:8" s="4" customFormat="1" x14ac:dyDescent="0.25">
      <c r="A43" s="29" t="str">
        <f>[1]Sheet1!A82</f>
        <v>20/EAN/01/RDE00/38</v>
      </c>
      <c r="B43" s="30" t="s">
        <v>74</v>
      </c>
      <c r="C43" s="30" t="s">
        <v>78</v>
      </c>
      <c r="D43" s="31" t="s">
        <v>77</v>
      </c>
      <c r="E43" s="99" t="s">
        <v>117</v>
      </c>
      <c r="F43" s="82" t="s">
        <v>88</v>
      </c>
      <c r="G43" s="83" t="s">
        <v>76</v>
      </c>
      <c r="H43" s="243"/>
    </row>
    <row r="44" spans="1:8" s="4" customFormat="1" ht="15.75" thickBot="1" x14ac:dyDescent="0.3">
      <c r="A44" s="37" t="str">
        <f>[1]Sheet1!A83</f>
        <v>20/EAN/01/RDE00/39</v>
      </c>
      <c r="B44" s="38" t="s">
        <v>78</v>
      </c>
      <c r="C44" s="38" t="s">
        <v>77</v>
      </c>
      <c r="D44" s="39" t="s">
        <v>74</v>
      </c>
      <c r="E44" s="100" t="s">
        <v>76</v>
      </c>
      <c r="F44" s="101" t="s">
        <v>117</v>
      </c>
      <c r="G44" s="102" t="s">
        <v>88</v>
      </c>
      <c r="H44" s="244"/>
    </row>
  </sheetData>
  <mergeCells count="6">
    <mergeCell ref="H42:H44"/>
    <mergeCell ref="A1:G1"/>
    <mergeCell ref="A2:G2"/>
    <mergeCell ref="A3:G3"/>
    <mergeCell ref="A4:D4"/>
    <mergeCell ref="E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8EB29-EE54-4A6E-B789-68150FDA4AE5}">
  <dimension ref="A1:H24"/>
  <sheetViews>
    <sheetView workbookViewId="0">
      <selection activeCell="J15" sqref="J15"/>
    </sheetView>
  </sheetViews>
  <sheetFormatPr defaultRowHeight="15" x14ac:dyDescent="0.25"/>
  <cols>
    <col min="1" max="1" width="22.7109375" customWidth="1"/>
    <col min="2" max="2" width="28.85546875" bestFit="1" customWidth="1"/>
    <col min="3" max="4" width="31.85546875" bestFit="1" customWidth="1"/>
    <col min="5" max="7" width="28.85546875" bestFit="1" customWidth="1"/>
    <col min="8" max="8" width="27.7109375" customWidth="1"/>
  </cols>
  <sheetData>
    <row r="1" spans="1:8" s="1" customFormat="1" ht="20.25" x14ac:dyDescent="0.25">
      <c r="A1" s="245" t="s">
        <v>10</v>
      </c>
      <c r="B1" s="245"/>
      <c r="C1" s="245"/>
      <c r="D1" s="245"/>
      <c r="E1" s="245"/>
      <c r="F1" s="245"/>
      <c r="G1" s="245"/>
    </row>
    <row r="2" spans="1:8" s="1" customFormat="1" ht="12.75" x14ac:dyDescent="0.25">
      <c r="A2" s="246" t="s">
        <v>9</v>
      </c>
      <c r="B2" s="246"/>
      <c r="C2" s="246"/>
      <c r="D2" s="246"/>
      <c r="E2" s="246"/>
      <c r="F2" s="246"/>
      <c r="G2" s="246"/>
    </row>
    <row r="3" spans="1:8" s="2" customFormat="1" ht="15.75" x14ac:dyDescent="0.25">
      <c r="A3" s="247" t="s">
        <v>12</v>
      </c>
      <c r="B3" s="247"/>
      <c r="C3" s="247"/>
      <c r="D3" s="247"/>
      <c r="E3" s="247"/>
      <c r="F3" s="247"/>
      <c r="G3" s="247"/>
    </row>
    <row r="4" spans="1:8" s="2" customFormat="1" x14ac:dyDescent="0.25">
      <c r="A4" s="237" t="s">
        <v>0</v>
      </c>
      <c r="B4" s="237"/>
      <c r="C4" s="237"/>
      <c r="D4" s="239"/>
      <c r="E4" s="240" t="s">
        <v>1</v>
      </c>
      <c r="F4" s="237"/>
      <c r="G4" s="237"/>
    </row>
    <row r="5" spans="1:8" s="2" customFormat="1" ht="15.75" thickBot="1" x14ac:dyDescent="0.3">
      <c r="A5" s="115" t="s">
        <v>2</v>
      </c>
      <c r="B5" s="115" t="s">
        <v>3</v>
      </c>
      <c r="C5" s="115" t="s">
        <v>4</v>
      </c>
      <c r="D5" s="225" t="s">
        <v>5</v>
      </c>
      <c r="E5" s="113" t="s">
        <v>6</v>
      </c>
      <c r="F5" s="114" t="s">
        <v>7</v>
      </c>
      <c r="G5" s="115" t="s">
        <v>8</v>
      </c>
    </row>
    <row r="6" spans="1:8" s="226" customFormat="1" x14ac:dyDescent="0.25">
      <c r="A6" s="23" t="s">
        <v>118</v>
      </c>
      <c r="B6" s="24" t="s">
        <v>77</v>
      </c>
      <c r="C6" s="24" t="s">
        <v>76</v>
      </c>
      <c r="D6" s="207" t="s">
        <v>81</v>
      </c>
      <c r="E6" s="23" t="s">
        <v>76</v>
      </c>
      <c r="F6" s="27" t="s">
        <v>80</v>
      </c>
      <c r="G6" s="28" t="s">
        <v>88</v>
      </c>
    </row>
    <row r="7" spans="1:8" s="226" customFormat="1" x14ac:dyDescent="0.25">
      <c r="A7" s="29" t="s">
        <v>119</v>
      </c>
      <c r="B7" s="30" t="s">
        <v>76</v>
      </c>
      <c r="C7" s="30" t="s">
        <v>81</v>
      </c>
      <c r="D7" s="221" t="s">
        <v>76</v>
      </c>
      <c r="E7" s="29" t="s">
        <v>89</v>
      </c>
      <c r="F7" s="33" t="s">
        <v>88</v>
      </c>
      <c r="G7" s="34" t="s">
        <v>80</v>
      </c>
    </row>
    <row r="8" spans="1:8" s="226" customFormat="1" x14ac:dyDescent="0.25">
      <c r="A8" s="43" t="s">
        <v>120</v>
      </c>
      <c r="B8" s="57" t="s">
        <v>76</v>
      </c>
      <c r="C8" s="57" t="s">
        <v>77</v>
      </c>
      <c r="D8" s="208" t="s">
        <v>76</v>
      </c>
      <c r="E8" s="43" t="s">
        <v>88</v>
      </c>
      <c r="F8" s="57" t="s">
        <v>89</v>
      </c>
      <c r="G8" s="59" t="s">
        <v>76</v>
      </c>
    </row>
    <row r="9" spans="1:8" s="226" customFormat="1" ht="15.75" thickBot="1" x14ac:dyDescent="0.3">
      <c r="A9" s="227" t="s">
        <v>121</v>
      </c>
      <c r="B9" s="148" t="s">
        <v>81</v>
      </c>
      <c r="C9" s="148" t="s">
        <v>76</v>
      </c>
      <c r="D9" s="234" t="s">
        <v>77</v>
      </c>
      <c r="E9" s="35" t="s">
        <v>80</v>
      </c>
      <c r="F9" s="52" t="s">
        <v>76</v>
      </c>
      <c r="G9" s="54" t="s">
        <v>89</v>
      </c>
    </row>
    <row r="10" spans="1:8" s="226" customFormat="1" ht="15.75" customHeight="1" x14ac:dyDescent="0.25">
      <c r="A10" s="228" t="s">
        <v>122</v>
      </c>
      <c r="B10" s="229" t="s">
        <v>77</v>
      </c>
      <c r="C10" s="229" t="s">
        <v>110</v>
      </c>
      <c r="D10" s="230" t="s">
        <v>76</v>
      </c>
      <c r="E10" s="211" t="s">
        <v>87</v>
      </c>
      <c r="F10" s="80" t="s">
        <v>76</v>
      </c>
      <c r="G10" s="81" t="s">
        <v>81</v>
      </c>
      <c r="H10" s="254" t="str">
        <f>[1]Sheet1!$H$28</f>
        <v>Please note: F2 rotations will be based at Addenbrooke's Hospital</v>
      </c>
    </row>
    <row r="11" spans="1:8" s="226" customFormat="1" x14ac:dyDescent="0.25">
      <c r="A11" s="9" t="s">
        <v>123</v>
      </c>
      <c r="B11" s="5" t="s">
        <v>76</v>
      </c>
      <c r="C11" s="5" t="s">
        <v>77</v>
      </c>
      <c r="D11" s="205" t="s">
        <v>110</v>
      </c>
      <c r="E11" s="212" t="s">
        <v>81</v>
      </c>
      <c r="F11" s="82" t="s">
        <v>87</v>
      </c>
      <c r="G11" s="83" t="s">
        <v>76</v>
      </c>
      <c r="H11" s="255"/>
    </row>
    <row r="12" spans="1:8" s="226" customFormat="1" ht="15.75" thickBot="1" x14ac:dyDescent="0.3">
      <c r="A12" s="14" t="s">
        <v>124</v>
      </c>
      <c r="B12" s="15" t="s">
        <v>110</v>
      </c>
      <c r="C12" s="15" t="s">
        <v>76</v>
      </c>
      <c r="D12" s="206" t="s">
        <v>77</v>
      </c>
      <c r="E12" s="222" t="s">
        <v>76</v>
      </c>
      <c r="F12" s="78" t="s">
        <v>81</v>
      </c>
      <c r="G12" s="79" t="s">
        <v>87</v>
      </c>
      <c r="H12" s="255"/>
    </row>
    <row r="13" spans="1:8" s="226" customFormat="1" x14ac:dyDescent="0.25">
      <c r="A13" s="135" t="s">
        <v>125</v>
      </c>
      <c r="B13" s="136" t="s">
        <v>77</v>
      </c>
      <c r="C13" s="136" t="s">
        <v>78</v>
      </c>
      <c r="D13" s="231" t="s">
        <v>76</v>
      </c>
      <c r="E13" s="211" t="s">
        <v>88</v>
      </c>
      <c r="F13" s="80" t="s">
        <v>77</v>
      </c>
      <c r="G13" s="81" t="s">
        <v>77</v>
      </c>
      <c r="H13" s="255"/>
    </row>
    <row r="14" spans="1:8" s="226" customFormat="1" x14ac:dyDescent="0.25">
      <c r="A14" s="29" t="s">
        <v>126</v>
      </c>
      <c r="B14" s="30" t="s">
        <v>76</v>
      </c>
      <c r="C14" s="30" t="s">
        <v>77</v>
      </c>
      <c r="D14" s="221" t="s">
        <v>78</v>
      </c>
      <c r="E14" s="213" t="s">
        <v>77</v>
      </c>
      <c r="F14" s="210" t="s">
        <v>88</v>
      </c>
      <c r="G14" s="95" t="s">
        <v>77</v>
      </c>
      <c r="H14" s="255"/>
    </row>
    <row r="15" spans="1:8" s="226" customFormat="1" ht="15.75" thickBot="1" x14ac:dyDescent="0.3">
      <c r="A15" s="35" t="s">
        <v>127</v>
      </c>
      <c r="B15" s="52" t="s">
        <v>78</v>
      </c>
      <c r="C15" s="52" t="s">
        <v>76</v>
      </c>
      <c r="D15" s="232" t="s">
        <v>77</v>
      </c>
      <c r="E15" s="215" t="s">
        <v>77</v>
      </c>
      <c r="F15" s="216" t="s">
        <v>77</v>
      </c>
      <c r="G15" s="86" t="s">
        <v>88</v>
      </c>
      <c r="H15" s="255"/>
    </row>
    <row r="16" spans="1:8" s="226" customFormat="1" x14ac:dyDescent="0.25">
      <c r="A16" s="12" t="s">
        <v>128</v>
      </c>
      <c r="B16" s="55" t="s">
        <v>77</v>
      </c>
      <c r="C16" s="55" t="s">
        <v>89</v>
      </c>
      <c r="D16" s="209" t="s">
        <v>76</v>
      </c>
      <c r="E16" s="135" t="s">
        <v>87</v>
      </c>
      <c r="F16" s="136" t="s">
        <v>88</v>
      </c>
      <c r="G16" s="137" t="s">
        <v>76</v>
      </c>
      <c r="H16" s="248" t="str">
        <f>[1]Sheet1!$H$34</f>
        <v>Please note: F2 rotations will be based at Ipswich Hospital</v>
      </c>
    </row>
    <row r="17" spans="1:8" s="226" customFormat="1" x14ac:dyDescent="0.25">
      <c r="A17" s="20" t="s">
        <v>129</v>
      </c>
      <c r="B17" s="61" t="s">
        <v>76</v>
      </c>
      <c r="C17" s="61" t="s">
        <v>77</v>
      </c>
      <c r="D17" s="214" t="s">
        <v>89</v>
      </c>
      <c r="E17" s="43" t="s">
        <v>76</v>
      </c>
      <c r="F17" s="57" t="s">
        <v>87</v>
      </c>
      <c r="G17" s="59" t="s">
        <v>88</v>
      </c>
      <c r="H17" s="249"/>
    </row>
    <row r="18" spans="1:8" s="226" customFormat="1" ht="15.75" thickBot="1" x14ac:dyDescent="0.3">
      <c r="A18" s="14" t="s">
        <v>130</v>
      </c>
      <c r="B18" s="15" t="s">
        <v>89</v>
      </c>
      <c r="C18" s="15" t="s">
        <v>76</v>
      </c>
      <c r="D18" s="206" t="s">
        <v>77</v>
      </c>
      <c r="E18" s="37" t="s">
        <v>88</v>
      </c>
      <c r="F18" s="41" t="s">
        <v>76</v>
      </c>
      <c r="G18" s="42" t="s">
        <v>87</v>
      </c>
      <c r="H18" s="250"/>
    </row>
    <row r="19" spans="1:8" s="226" customFormat="1" x14ac:dyDescent="0.25">
      <c r="A19" s="23" t="s">
        <v>131</v>
      </c>
      <c r="B19" s="24" t="s">
        <v>77</v>
      </c>
      <c r="C19" s="24" t="s">
        <v>76</v>
      </c>
      <c r="D19" s="207" t="s">
        <v>78</v>
      </c>
      <c r="E19" s="223" t="s">
        <v>88</v>
      </c>
      <c r="F19" s="188" t="s">
        <v>113</v>
      </c>
      <c r="G19" s="189" t="s">
        <v>77</v>
      </c>
      <c r="H19" s="251" t="str">
        <f>[1]Sheet1!$H$37</f>
        <v>Please note: F2 rotations will be based at Norwich  Hospital</v>
      </c>
    </row>
    <row r="20" spans="1:8" s="226" customFormat="1" x14ac:dyDescent="0.25">
      <c r="A20" s="29" t="s">
        <v>132</v>
      </c>
      <c r="B20" s="30" t="s">
        <v>78</v>
      </c>
      <c r="C20" s="30" t="s">
        <v>77</v>
      </c>
      <c r="D20" s="221" t="s">
        <v>76</v>
      </c>
      <c r="E20" s="224" t="s">
        <v>77</v>
      </c>
      <c r="F20" s="174" t="s">
        <v>88</v>
      </c>
      <c r="G20" s="175" t="s">
        <v>137</v>
      </c>
      <c r="H20" s="252"/>
    </row>
    <row r="21" spans="1:8" s="226" customFormat="1" ht="15.75" thickBot="1" x14ac:dyDescent="0.3">
      <c r="A21" s="35" t="s">
        <v>133</v>
      </c>
      <c r="B21" s="52" t="s">
        <v>76</v>
      </c>
      <c r="C21" s="52" t="s">
        <v>78</v>
      </c>
      <c r="D21" s="232" t="s">
        <v>77</v>
      </c>
      <c r="E21" s="233" t="s">
        <v>113</v>
      </c>
      <c r="F21" s="185" t="s">
        <v>77</v>
      </c>
      <c r="G21" s="178" t="s">
        <v>88</v>
      </c>
      <c r="H21" s="252"/>
    </row>
    <row r="22" spans="1:8" s="226" customFormat="1" x14ac:dyDescent="0.25">
      <c r="A22" s="12" t="s">
        <v>134</v>
      </c>
      <c r="B22" s="55" t="s">
        <v>77</v>
      </c>
      <c r="C22" s="55" t="s">
        <v>76</v>
      </c>
      <c r="D22" s="209" t="s">
        <v>76</v>
      </c>
      <c r="E22" s="218" t="s">
        <v>81</v>
      </c>
      <c r="F22" s="180" t="s">
        <v>78</v>
      </c>
      <c r="G22" s="181" t="s">
        <v>77</v>
      </c>
      <c r="H22" s="252"/>
    </row>
    <row r="23" spans="1:8" s="226" customFormat="1" x14ac:dyDescent="0.25">
      <c r="A23" s="20" t="s">
        <v>135</v>
      </c>
      <c r="B23" s="61" t="s">
        <v>76</v>
      </c>
      <c r="C23" s="61" t="s">
        <v>77</v>
      </c>
      <c r="D23" s="214" t="s">
        <v>76</v>
      </c>
      <c r="E23" s="219" t="s">
        <v>77</v>
      </c>
      <c r="F23" s="217" t="s">
        <v>81</v>
      </c>
      <c r="G23" s="184" t="s">
        <v>78</v>
      </c>
      <c r="H23" s="252"/>
    </row>
    <row r="24" spans="1:8" s="226" customFormat="1" ht="15.75" thickBot="1" x14ac:dyDescent="0.3">
      <c r="A24" s="14" t="s">
        <v>136</v>
      </c>
      <c r="B24" s="15" t="s">
        <v>76</v>
      </c>
      <c r="C24" s="15" t="s">
        <v>76</v>
      </c>
      <c r="D24" s="206" t="s">
        <v>77</v>
      </c>
      <c r="E24" s="220" t="s">
        <v>78</v>
      </c>
      <c r="F24" s="191" t="s">
        <v>77</v>
      </c>
      <c r="G24" s="192" t="s">
        <v>81</v>
      </c>
      <c r="H24" s="253"/>
    </row>
  </sheetData>
  <mergeCells count="8">
    <mergeCell ref="H16:H18"/>
    <mergeCell ref="H19:H24"/>
    <mergeCell ref="A1:G1"/>
    <mergeCell ref="A2:G2"/>
    <mergeCell ref="A3:G3"/>
    <mergeCell ref="A4:D4"/>
    <mergeCell ref="E4:G4"/>
    <mergeCell ref="H10:H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E50A6-1FE2-4426-B957-D576109CDCBF}">
  <dimension ref="A1:H23"/>
  <sheetViews>
    <sheetView workbookViewId="0">
      <selection activeCell="C15" sqref="C15"/>
    </sheetView>
  </sheetViews>
  <sheetFormatPr defaultRowHeight="15" x14ac:dyDescent="0.25"/>
  <cols>
    <col min="1" max="1" width="22.7109375" customWidth="1"/>
    <col min="2" max="2" width="28.85546875" bestFit="1" customWidth="1"/>
    <col min="3" max="4" width="31.85546875" bestFit="1" customWidth="1"/>
    <col min="5" max="7" width="28.85546875" bestFit="1" customWidth="1"/>
    <col min="8" max="8" width="23.5703125" customWidth="1"/>
  </cols>
  <sheetData>
    <row r="1" spans="1:8" s="1" customFormat="1" ht="20.25" x14ac:dyDescent="0.25">
      <c r="A1" s="245" t="s">
        <v>10</v>
      </c>
      <c r="B1" s="245"/>
      <c r="C1" s="245"/>
      <c r="D1" s="245"/>
      <c r="E1" s="245"/>
      <c r="F1" s="245"/>
      <c r="G1" s="245"/>
    </row>
    <row r="2" spans="1:8" s="1" customFormat="1" ht="12.75" x14ac:dyDescent="0.25">
      <c r="A2" s="246" t="s">
        <v>9</v>
      </c>
      <c r="B2" s="246"/>
      <c r="C2" s="246"/>
      <c r="D2" s="246"/>
      <c r="E2" s="246"/>
      <c r="F2" s="246"/>
      <c r="G2" s="246"/>
    </row>
    <row r="3" spans="1:8" s="2" customFormat="1" ht="15.75" x14ac:dyDescent="0.25">
      <c r="A3" s="247" t="s">
        <v>14</v>
      </c>
      <c r="B3" s="247"/>
      <c r="C3" s="247"/>
      <c r="D3" s="247"/>
      <c r="E3" s="247"/>
      <c r="F3" s="247"/>
      <c r="G3" s="247"/>
    </row>
    <row r="4" spans="1:8" s="2" customFormat="1" x14ac:dyDescent="0.25">
      <c r="A4" s="237" t="s">
        <v>0</v>
      </c>
      <c r="B4" s="237"/>
      <c r="C4" s="237"/>
      <c r="D4" s="239"/>
      <c r="E4" s="240" t="s">
        <v>1</v>
      </c>
      <c r="F4" s="237"/>
      <c r="G4" s="237"/>
    </row>
    <row r="5" spans="1:8" s="2" customFormat="1" ht="15.75" thickBot="1" x14ac:dyDescent="0.3">
      <c r="A5" s="49" t="s">
        <v>2</v>
      </c>
      <c r="B5" s="49" t="s">
        <v>3</v>
      </c>
      <c r="C5" s="49" t="s">
        <v>4</v>
      </c>
      <c r="D5" s="50" t="s">
        <v>5</v>
      </c>
      <c r="E5" s="51" t="s">
        <v>6</v>
      </c>
      <c r="F5" s="48" t="s">
        <v>7</v>
      </c>
      <c r="G5" s="49" t="s">
        <v>8</v>
      </c>
    </row>
    <row r="6" spans="1:8" s="4" customFormat="1" x14ac:dyDescent="0.25">
      <c r="A6" s="23" t="s">
        <v>138</v>
      </c>
      <c r="B6" s="24" t="s">
        <v>81</v>
      </c>
      <c r="C6" s="24" t="s">
        <v>91</v>
      </c>
      <c r="D6" s="25" t="s">
        <v>76</v>
      </c>
      <c r="E6" s="26" t="s">
        <v>88</v>
      </c>
      <c r="F6" s="27" t="s">
        <v>89</v>
      </c>
      <c r="G6" s="28" t="s">
        <v>82</v>
      </c>
    </row>
    <row r="7" spans="1:8" s="4" customFormat="1" x14ac:dyDescent="0.25">
      <c r="A7" s="29" t="s">
        <v>139</v>
      </c>
      <c r="B7" s="30" t="s">
        <v>76</v>
      </c>
      <c r="C7" s="30" t="s">
        <v>81</v>
      </c>
      <c r="D7" s="31" t="s">
        <v>91</v>
      </c>
      <c r="E7" s="32" t="s">
        <v>89</v>
      </c>
      <c r="F7" s="33" t="s">
        <v>82</v>
      </c>
      <c r="G7" s="34" t="s">
        <v>88</v>
      </c>
    </row>
    <row r="8" spans="1:8" s="4" customFormat="1" ht="15.75" thickBot="1" x14ac:dyDescent="0.3">
      <c r="A8" s="35" t="s">
        <v>140</v>
      </c>
      <c r="B8" s="52" t="s">
        <v>91</v>
      </c>
      <c r="C8" s="52" t="s">
        <v>76</v>
      </c>
      <c r="D8" s="53" t="s">
        <v>81</v>
      </c>
      <c r="E8" s="70" t="s">
        <v>82</v>
      </c>
      <c r="F8" s="70" t="s">
        <v>88</v>
      </c>
      <c r="G8" s="71" t="s">
        <v>89</v>
      </c>
    </row>
    <row r="9" spans="1:8" s="4" customFormat="1" ht="15.75" thickTop="1" x14ac:dyDescent="0.25">
      <c r="A9" s="12" t="s">
        <v>141</v>
      </c>
      <c r="B9" s="55" t="s">
        <v>76</v>
      </c>
      <c r="C9" s="55" t="s">
        <v>77</v>
      </c>
      <c r="D9" s="56" t="s">
        <v>91</v>
      </c>
      <c r="E9" s="105" t="s">
        <v>88</v>
      </c>
      <c r="F9" s="106" t="s">
        <v>80</v>
      </c>
      <c r="G9" s="107" t="s">
        <v>77</v>
      </c>
      <c r="H9" s="242" t="str">
        <f>[1]Sheet1!$H$106</f>
        <v>Please note: F2 rotations will be based at Norwich Hospital</v>
      </c>
    </row>
    <row r="10" spans="1:8" s="4" customFormat="1" x14ac:dyDescent="0.25">
      <c r="A10" s="9" t="s">
        <v>142</v>
      </c>
      <c r="B10" s="5" t="s">
        <v>91</v>
      </c>
      <c r="C10" s="5" t="s">
        <v>76</v>
      </c>
      <c r="D10" s="6" t="s">
        <v>77</v>
      </c>
      <c r="E10" s="99" t="s">
        <v>77</v>
      </c>
      <c r="F10" s="82" t="s">
        <v>88</v>
      </c>
      <c r="G10" s="83" t="s">
        <v>80</v>
      </c>
      <c r="H10" s="243"/>
    </row>
    <row r="11" spans="1:8" s="4" customFormat="1" ht="15.75" thickBot="1" x14ac:dyDescent="0.3">
      <c r="A11" s="14" t="s">
        <v>143</v>
      </c>
      <c r="B11" s="15" t="s">
        <v>77</v>
      </c>
      <c r="C11" s="15" t="s">
        <v>91</v>
      </c>
      <c r="D11" s="16" t="s">
        <v>76</v>
      </c>
      <c r="E11" s="108" t="s">
        <v>80</v>
      </c>
      <c r="F11" s="78" t="s">
        <v>77</v>
      </c>
      <c r="G11" s="79" t="s">
        <v>88</v>
      </c>
      <c r="H11" s="243"/>
    </row>
    <row r="12" spans="1:8" s="4" customFormat="1" x14ac:dyDescent="0.25">
      <c r="A12" s="23" t="s">
        <v>144</v>
      </c>
      <c r="B12" s="24" t="s">
        <v>76</v>
      </c>
      <c r="C12" s="24" t="s">
        <v>91</v>
      </c>
      <c r="D12" s="25" t="s">
        <v>77</v>
      </c>
      <c r="E12" s="109" t="s">
        <v>81</v>
      </c>
      <c r="F12" s="80" t="s">
        <v>156</v>
      </c>
      <c r="G12" s="81" t="s">
        <v>77</v>
      </c>
      <c r="H12" s="243"/>
    </row>
    <row r="13" spans="1:8" s="4" customFormat="1" x14ac:dyDescent="0.25">
      <c r="A13" s="43" t="s">
        <v>145</v>
      </c>
      <c r="B13" s="57" t="s">
        <v>77</v>
      </c>
      <c r="C13" s="57" t="s">
        <v>76</v>
      </c>
      <c r="D13" s="58" t="s">
        <v>91</v>
      </c>
      <c r="E13" s="99" t="s">
        <v>77</v>
      </c>
      <c r="F13" s="82" t="s">
        <v>81</v>
      </c>
      <c r="G13" s="83" t="s">
        <v>156</v>
      </c>
      <c r="H13" s="243"/>
    </row>
    <row r="14" spans="1:8" s="4" customFormat="1" ht="15.75" thickBot="1" x14ac:dyDescent="0.3">
      <c r="A14" s="37" t="s">
        <v>146</v>
      </c>
      <c r="B14" s="38" t="s">
        <v>91</v>
      </c>
      <c r="C14" s="38" t="s">
        <v>77</v>
      </c>
      <c r="D14" s="39" t="s">
        <v>76</v>
      </c>
      <c r="E14" s="110" t="s">
        <v>156</v>
      </c>
      <c r="F14" s="87" t="s">
        <v>77</v>
      </c>
      <c r="G14" s="104" t="s">
        <v>81</v>
      </c>
      <c r="H14" s="243"/>
    </row>
    <row r="15" spans="1:8" s="4" customFormat="1" x14ac:dyDescent="0.25">
      <c r="A15" s="12" t="s">
        <v>147</v>
      </c>
      <c r="B15" s="55" t="s">
        <v>77</v>
      </c>
      <c r="C15" s="55" t="s">
        <v>76</v>
      </c>
      <c r="D15" s="56" t="s">
        <v>91</v>
      </c>
      <c r="E15" s="111" t="s">
        <v>81</v>
      </c>
      <c r="F15" s="92" t="s">
        <v>78</v>
      </c>
      <c r="G15" s="93" t="s">
        <v>90</v>
      </c>
      <c r="H15" s="243"/>
    </row>
    <row r="16" spans="1:8" s="4" customFormat="1" x14ac:dyDescent="0.25">
      <c r="A16" s="20" t="s">
        <v>148</v>
      </c>
      <c r="B16" s="61" t="s">
        <v>91</v>
      </c>
      <c r="C16" s="61" t="s">
        <v>77</v>
      </c>
      <c r="D16" s="62" t="s">
        <v>76</v>
      </c>
      <c r="E16" s="112" t="s">
        <v>90</v>
      </c>
      <c r="F16" s="94" t="s">
        <v>81</v>
      </c>
      <c r="G16" s="95" t="s">
        <v>78</v>
      </c>
      <c r="H16" s="243"/>
    </row>
    <row r="17" spans="1:8" s="4" customFormat="1" ht="15.75" thickBot="1" x14ac:dyDescent="0.3">
      <c r="A17" s="11" t="s">
        <v>149</v>
      </c>
      <c r="B17" s="64" t="s">
        <v>76</v>
      </c>
      <c r="C17" s="64" t="s">
        <v>91</v>
      </c>
      <c r="D17" s="65" t="s">
        <v>77</v>
      </c>
      <c r="E17" s="110" t="s">
        <v>78</v>
      </c>
      <c r="F17" s="88" t="s">
        <v>90</v>
      </c>
      <c r="G17" s="89" t="s">
        <v>81</v>
      </c>
      <c r="H17" s="243"/>
    </row>
    <row r="18" spans="1:8" s="4" customFormat="1" x14ac:dyDescent="0.25">
      <c r="A18" s="23" t="s">
        <v>150</v>
      </c>
      <c r="B18" s="24" t="s">
        <v>77</v>
      </c>
      <c r="C18" s="24" t="s">
        <v>91</v>
      </c>
      <c r="D18" s="25" t="s">
        <v>76</v>
      </c>
      <c r="E18" s="109" t="s">
        <v>82</v>
      </c>
      <c r="F18" s="80" t="s">
        <v>78</v>
      </c>
      <c r="G18" s="81" t="s">
        <v>157</v>
      </c>
      <c r="H18" s="243"/>
    </row>
    <row r="19" spans="1:8" s="4" customFormat="1" x14ac:dyDescent="0.25">
      <c r="A19" s="29" t="s">
        <v>151</v>
      </c>
      <c r="B19" s="30" t="s">
        <v>76</v>
      </c>
      <c r="C19" s="30" t="s">
        <v>77</v>
      </c>
      <c r="D19" s="31" t="s">
        <v>91</v>
      </c>
      <c r="E19" s="99" t="s">
        <v>157</v>
      </c>
      <c r="F19" s="82" t="s">
        <v>82</v>
      </c>
      <c r="G19" s="83" t="s">
        <v>78</v>
      </c>
      <c r="H19" s="243"/>
    </row>
    <row r="20" spans="1:8" s="4" customFormat="1" ht="15.75" thickBot="1" x14ac:dyDescent="0.3">
      <c r="A20" s="37" t="s">
        <v>152</v>
      </c>
      <c r="B20" s="38" t="s">
        <v>91</v>
      </c>
      <c r="C20" s="38" t="s">
        <v>76</v>
      </c>
      <c r="D20" s="39" t="s">
        <v>77</v>
      </c>
      <c r="E20" s="100" t="s">
        <v>78</v>
      </c>
      <c r="F20" s="101" t="s">
        <v>157</v>
      </c>
      <c r="G20" s="102" t="s">
        <v>82</v>
      </c>
      <c r="H20" s="244"/>
    </row>
    <row r="21" spans="1:8" s="4" customFormat="1" x14ac:dyDescent="0.25">
      <c r="A21" s="12" t="s">
        <v>153</v>
      </c>
      <c r="B21" s="55" t="s">
        <v>77</v>
      </c>
      <c r="C21" s="55" t="s">
        <v>91</v>
      </c>
      <c r="D21" s="56" t="s">
        <v>76</v>
      </c>
      <c r="E21" s="67" t="s">
        <v>76</v>
      </c>
      <c r="F21" s="68" t="s">
        <v>88</v>
      </c>
      <c r="G21" s="69" t="s">
        <v>80</v>
      </c>
    </row>
    <row r="22" spans="1:8" s="4" customFormat="1" x14ac:dyDescent="0.25">
      <c r="A22" s="20" t="s">
        <v>154</v>
      </c>
      <c r="B22" s="61" t="s">
        <v>76</v>
      </c>
      <c r="C22" s="61" t="s">
        <v>77</v>
      </c>
      <c r="D22" s="62" t="s">
        <v>91</v>
      </c>
      <c r="E22" s="3" t="s">
        <v>80</v>
      </c>
      <c r="F22" s="3" t="s">
        <v>76</v>
      </c>
      <c r="G22" s="63" t="s">
        <v>88</v>
      </c>
    </row>
    <row r="23" spans="1:8" s="4" customFormat="1" ht="15.75" thickBot="1" x14ac:dyDescent="0.3">
      <c r="A23" s="11" t="s">
        <v>155</v>
      </c>
      <c r="B23" s="64" t="s">
        <v>91</v>
      </c>
      <c r="C23" s="64" t="s">
        <v>76</v>
      </c>
      <c r="D23" s="65" t="s">
        <v>77</v>
      </c>
      <c r="E23" s="66" t="s">
        <v>88</v>
      </c>
      <c r="F23" s="64" t="s">
        <v>80</v>
      </c>
      <c r="G23" s="22" t="s">
        <v>76</v>
      </c>
    </row>
  </sheetData>
  <mergeCells count="6">
    <mergeCell ref="H9:H20"/>
    <mergeCell ref="A1:G1"/>
    <mergeCell ref="A2:G2"/>
    <mergeCell ref="A3:G3"/>
    <mergeCell ref="A4:D4"/>
    <mergeCell ref="E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9CB7A-3239-4256-B1C6-2B1848580CD0}">
  <dimension ref="A1:H38"/>
  <sheetViews>
    <sheetView topLeftCell="A7" zoomScaleNormal="100" workbookViewId="0">
      <selection activeCell="G9" sqref="G9"/>
    </sheetView>
  </sheetViews>
  <sheetFormatPr defaultRowHeight="15" x14ac:dyDescent="0.25"/>
  <cols>
    <col min="1" max="1" width="22.7109375" customWidth="1"/>
    <col min="2" max="2" width="33.5703125" bestFit="1" customWidth="1"/>
    <col min="3" max="4" width="31.85546875" bestFit="1" customWidth="1"/>
    <col min="5" max="5" width="33" bestFit="1" customWidth="1"/>
    <col min="6" max="6" width="32.140625" bestFit="1" customWidth="1"/>
    <col min="7" max="7" width="28.85546875" bestFit="1" customWidth="1"/>
    <col min="8" max="8" width="27.5703125" style="127" customWidth="1"/>
  </cols>
  <sheetData>
    <row r="1" spans="1:8" s="1" customFormat="1" ht="20.25" x14ac:dyDescent="0.25">
      <c r="A1" s="245" t="s">
        <v>10</v>
      </c>
      <c r="B1" s="245"/>
      <c r="C1" s="245"/>
      <c r="D1" s="245"/>
      <c r="E1" s="245"/>
      <c r="F1" s="245"/>
      <c r="G1" s="245"/>
    </row>
    <row r="2" spans="1:8" s="1" customFormat="1" ht="12.75" x14ac:dyDescent="0.25">
      <c r="A2" s="246" t="s">
        <v>9</v>
      </c>
      <c r="B2" s="246"/>
      <c r="C2" s="246"/>
      <c r="D2" s="246"/>
      <c r="E2" s="246"/>
      <c r="F2" s="246"/>
      <c r="G2" s="246"/>
    </row>
    <row r="3" spans="1:8" s="2" customFormat="1" ht="15.75" x14ac:dyDescent="0.25">
      <c r="A3" s="247" t="s">
        <v>16</v>
      </c>
      <c r="B3" s="247"/>
      <c r="C3" s="247"/>
      <c r="D3" s="247"/>
      <c r="E3" s="247"/>
      <c r="F3" s="247"/>
      <c r="G3" s="247"/>
      <c r="H3" s="129"/>
    </row>
    <row r="4" spans="1:8" s="2" customFormat="1" x14ac:dyDescent="0.25">
      <c r="A4" s="237" t="s">
        <v>0</v>
      </c>
      <c r="B4" s="237"/>
      <c r="C4" s="237"/>
      <c r="D4" s="239"/>
      <c r="E4" s="240" t="s">
        <v>1</v>
      </c>
      <c r="F4" s="237"/>
      <c r="G4" s="237"/>
      <c r="H4" s="129"/>
    </row>
    <row r="5" spans="1:8" s="2" customFormat="1" ht="15.75" thickBot="1" x14ac:dyDescent="0.3">
      <c r="A5" s="49" t="s">
        <v>2</v>
      </c>
      <c r="B5" s="49" t="s">
        <v>3</v>
      </c>
      <c r="C5" s="49" t="s">
        <v>4</v>
      </c>
      <c r="D5" s="50" t="s">
        <v>5</v>
      </c>
      <c r="E5" s="113" t="s">
        <v>6</v>
      </c>
      <c r="F5" s="114" t="s">
        <v>7</v>
      </c>
      <c r="G5" s="115" t="s">
        <v>8</v>
      </c>
      <c r="H5" s="129"/>
    </row>
    <row r="6" spans="1:8" s="4" customFormat="1" ht="15.75" thickTop="1" x14ac:dyDescent="0.25">
      <c r="A6" s="23" t="s">
        <v>158</v>
      </c>
      <c r="B6" s="24" t="s">
        <v>76</v>
      </c>
      <c r="C6" s="24" t="s">
        <v>77</v>
      </c>
      <c r="D6" s="25" t="s">
        <v>78</v>
      </c>
      <c r="E6" s="75" t="s">
        <v>81</v>
      </c>
      <c r="F6" s="76" t="s">
        <v>80</v>
      </c>
      <c r="G6" s="77" t="s">
        <v>76</v>
      </c>
      <c r="H6" s="242" t="str">
        <f>[1]Sheet1!$H$140</f>
        <v>Please note: F2 rotations will be based at Ipswich Hospital</v>
      </c>
    </row>
    <row r="7" spans="1:8" s="4" customFormat="1" x14ac:dyDescent="0.25">
      <c r="A7" s="29" t="s">
        <v>159</v>
      </c>
      <c r="B7" s="30" t="s">
        <v>78</v>
      </c>
      <c r="C7" s="30" t="s">
        <v>76</v>
      </c>
      <c r="D7" s="31" t="s">
        <v>77</v>
      </c>
      <c r="E7" s="99" t="s">
        <v>76</v>
      </c>
      <c r="F7" s="82" t="s">
        <v>81</v>
      </c>
      <c r="G7" s="83" t="s">
        <v>80</v>
      </c>
      <c r="H7" s="243"/>
    </row>
    <row r="8" spans="1:8" s="4" customFormat="1" ht="15.75" thickBot="1" x14ac:dyDescent="0.3">
      <c r="A8" s="35" t="s">
        <v>160</v>
      </c>
      <c r="B8" s="52" t="s">
        <v>77</v>
      </c>
      <c r="C8" s="52" t="s">
        <v>78</v>
      </c>
      <c r="D8" s="53" t="s">
        <v>76</v>
      </c>
      <c r="E8" s="110" t="s">
        <v>80</v>
      </c>
      <c r="F8" s="87" t="s">
        <v>76</v>
      </c>
      <c r="G8" s="104" t="s">
        <v>81</v>
      </c>
      <c r="H8" s="243"/>
    </row>
    <row r="9" spans="1:8" s="4" customFormat="1" x14ac:dyDescent="0.25">
      <c r="A9" s="12" t="s">
        <v>161</v>
      </c>
      <c r="B9" s="55" t="s">
        <v>112</v>
      </c>
      <c r="C9" s="55" t="s">
        <v>77</v>
      </c>
      <c r="D9" s="56" t="s">
        <v>76</v>
      </c>
      <c r="E9" s="111" t="s">
        <v>88</v>
      </c>
      <c r="F9" s="92" t="s">
        <v>89</v>
      </c>
      <c r="G9" s="103" t="s">
        <v>113</v>
      </c>
      <c r="H9" s="243"/>
    </row>
    <row r="10" spans="1:8" s="4" customFormat="1" x14ac:dyDescent="0.25">
      <c r="A10" s="9" t="s">
        <v>162</v>
      </c>
      <c r="B10" s="5" t="s">
        <v>76</v>
      </c>
      <c r="C10" s="5" t="s">
        <v>112</v>
      </c>
      <c r="D10" s="6" t="s">
        <v>77</v>
      </c>
      <c r="E10" s="99" t="s">
        <v>113</v>
      </c>
      <c r="F10" s="82" t="s">
        <v>88</v>
      </c>
      <c r="G10" s="83" t="s">
        <v>89</v>
      </c>
      <c r="H10" s="243"/>
    </row>
    <row r="11" spans="1:8" s="4" customFormat="1" ht="15.75" thickBot="1" x14ac:dyDescent="0.3">
      <c r="A11" s="14" t="s">
        <v>163</v>
      </c>
      <c r="B11" s="15" t="s">
        <v>77</v>
      </c>
      <c r="C11" s="15" t="s">
        <v>76</v>
      </c>
      <c r="D11" s="16" t="s">
        <v>112</v>
      </c>
      <c r="E11" s="100" t="s">
        <v>89</v>
      </c>
      <c r="F11" s="101" t="s">
        <v>113</v>
      </c>
      <c r="G11" s="102" t="s">
        <v>88</v>
      </c>
      <c r="H11" s="244"/>
    </row>
    <row r="12" spans="1:8" s="4" customFormat="1" ht="15.75" thickTop="1" x14ac:dyDescent="0.25">
      <c r="A12" s="23" t="s">
        <v>164</v>
      </c>
      <c r="B12" s="24" t="s">
        <v>78</v>
      </c>
      <c r="C12" s="24" t="s">
        <v>77</v>
      </c>
      <c r="D12" s="25" t="s">
        <v>77</v>
      </c>
      <c r="E12" s="170" t="s">
        <v>81</v>
      </c>
      <c r="F12" s="171" t="s">
        <v>190</v>
      </c>
      <c r="G12" s="172" t="s">
        <v>76</v>
      </c>
      <c r="H12" s="256" t="str">
        <f>[1]Sheet1!$H$146</f>
        <v>Please note: F2 rotations will be based at James Paget Hospital</v>
      </c>
    </row>
    <row r="13" spans="1:8" s="4" customFormat="1" x14ac:dyDescent="0.25">
      <c r="A13" s="43" t="s">
        <v>165</v>
      </c>
      <c r="B13" s="57" t="s">
        <v>77</v>
      </c>
      <c r="C13" s="57" t="s">
        <v>78</v>
      </c>
      <c r="D13" s="58" t="s">
        <v>77</v>
      </c>
      <c r="E13" s="173" t="s">
        <v>76</v>
      </c>
      <c r="F13" s="174" t="s">
        <v>81</v>
      </c>
      <c r="G13" s="175" t="s">
        <v>193</v>
      </c>
      <c r="H13" s="257"/>
    </row>
    <row r="14" spans="1:8" s="4" customFormat="1" ht="15.75" thickBot="1" x14ac:dyDescent="0.3">
      <c r="A14" s="37" t="s">
        <v>166</v>
      </c>
      <c r="B14" s="38" t="s">
        <v>77</v>
      </c>
      <c r="C14" s="38" t="s">
        <v>77</v>
      </c>
      <c r="D14" s="39" t="s">
        <v>78</v>
      </c>
      <c r="E14" s="176" t="s">
        <v>190</v>
      </c>
      <c r="F14" s="177" t="s">
        <v>192</v>
      </c>
      <c r="G14" s="178" t="s">
        <v>81</v>
      </c>
      <c r="H14" s="257"/>
    </row>
    <row r="15" spans="1:8" s="4" customFormat="1" x14ac:dyDescent="0.25">
      <c r="A15" s="12" t="s">
        <v>167</v>
      </c>
      <c r="B15" s="55" t="s">
        <v>77</v>
      </c>
      <c r="C15" s="55" t="s">
        <v>78</v>
      </c>
      <c r="D15" s="56" t="s">
        <v>81</v>
      </c>
      <c r="E15" s="179" t="s">
        <v>113</v>
      </c>
      <c r="F15" s="180" t="s">
        <v>82</v>
      </c>
      <c r="G15" s="181" t="s">
        <v>80</v>
      </c>
      <c r="H15" s="257"/>
    </row>
    <row r="16" spans="1:8" s="4" customFormat="1" x14ac:dyDescent="0.25">
      <c r="A16" s="20" t="s">
        <v>168</v>
      </c>
      <c r="B16" s="61" t="s">
        <v>81</v>
      </c>
      <c r="C16" s="61" t="s">
        <v>77</v>
      </c>
      <c r="D16" s="62" t="s">
        <v>78</v>
      </c>
      <c r="E16" s="182" t="s">
        <v>82</v>
      </c>
      <c r="F16" s="183" t="s">
        <v>80</v>
      </c>
      <c r="G16" s="184" t="s">
        <v>113</v>
      </c>
      <c r="H16" s="257"/>
    </row>
    <row r="17" spans="1:8" s="4" customFormat="1" ht="15.75" thickBot="1" x14ac:dyDescent="0.3">
      <c r="A17" s="11" t="s">
        <v>169</v>
      </c>
      <c r="B17" s="64" t="s">
        <v>78</v>
      </c>
      <c r="C17" s="64" t="s">
        <v>77</v>
      </c>
      <c r="D17" s="65" t="s">
        <v>77</v>
      </c>
      <c r="E17" s="176" t="s">
        <v>81</v>
      </c>
      <c r="F17" s="185" t="s">
        <v>76</v>
      </c>
      <c r="G17" s="186" t="s">
        <v>77</v>
      </c>
      <c r="H17" s="257"/>
    </row>
    <row r="18" spans="1:8" s="4" customFormat="1" x14ac:dyDescent="0.25">
      <c r="A18" s="23" t="s">
        <v>170</v>
      </c>
      <c r="B18" s="24" t="s">
        <v>77</v>
      </c>
      <c r="C18" s="24" t="s">
        <v>78</v>
      </c>
      <c r="D18" s="25" t="s">
        <v>77</v>
      </c>
      <c r="E18" s="187" t="s">
        <v>77</v>
      </c>
      <c r="F18" s="188" t="s">
        <v>81</v>
      </c>
      <c r="G18" s="189" t="s">
        <v>76</v>
      </c>
      <c r="H18" s="257"/>
    </row>
    <row r="19" spans="1:8" s="4" customFormat="1" x14ac:dyDescent="0.25">
      <c r="A19" s="29" t="s">
        <v>171</v>
      </c>
      <c r="B19" s="30" t="s">
        <v>77</v>
      </c>
      <c r="C19" s="30" t="s">
        <v>77</v>
      </c>
      <c r="D19" s="31" t="s">
        <v>78</v>
      </c>
      <c r="E19" s="173" t="s">
        <v>76</v>
      </c>
      <c r="F19" s="174" t="s">
        <v>77</v>
      </c>
      <c r="G19" s="175" t="s">
        <v>81</v>
      </c>
      <c r="H19" s="257"/>
    </row>
    <row r="20" spans="1:8" s="4" customFormat="1" ht="15.75" thickBot="1" x14ac:dyDescent="0.3">
      <c r="A20" s="37" t="s">
        <v>172</v>
      </c>
      <c r="B20" s="38" t="s">
        <v>81</v>
      </c>
      <c r="C20" s="38" t="s">
        <v>77</v>
      </c>
      <c r="D20" s="39" t="s">
        <v>112</v>
      </c>
      <c r="E20" s="190" t="s">
        <v>80</v>
      </c>
      <c r="F20" s="191" t="s">
        <v>83</v>
      </c>
      <c r="G20" s="192" t="s">
        <v>76</v>
      </c>
      <c r="H20" s="257"/>
    </row>
    <row r="21" spans="1:8" s="4" customFormat="1" x14ac:dyDescent="0.25">
      <c r="A21" s="12" t="s">
        <v>173</v>
      </c>
      <c r="B21" s="55" t="s">
        <v>112</v>
      </c>
      <c r="C21" s="55" t="s">
        <v>81</v>
      </c>
      <c r="D21" s="56" t="s">
        <v>77</v>
      </c>
      <c r="E21" s="179" t="s">
        <v>76</v>
      </c>
      <c r="F21" s="180" t="s">
        <v>80</v>
      </c>
      <c r="G21" s="181" t="s">
        <v>83</v>
      </c>
      <c r="H21" s="257"/>
    </row>
    <row r="22" spans="1:8" s="4" customFormat="1" x14ac:dyDescent="0.25">
      <c r="A22" s="20" t="s">
        <v>174</v>
      </c>
      <c r="B22" s="61" t="s">
        <v>77</v>
      </c>
      <c r="C22" s="61" t="s">
        <v>112</v>
      </c>
      <c r="D22" s="62" t="s">
        <v>81</v>
      </c>
      <c r="E22" s="182" t="s">
        <v>83</v>
      </c>
      <c r="F22" s="183" t="s">
        <v>76</v>
      </c>
      <c r="G22" s="184" t="s">
        <v>80</v>
      </c>
      <c r="H22" s="257"/>
    </row>
    <row r="23" spans="1:8" s="4" customFormat="1" ht="15.75" thickBot="1" x14ac:dyDescent="0.3">
      <c r="A23" s="11" t="s">
        <v>175</v>
      </c>
      <c r="B23" s="64" t="s">
        <v>78</v>
      </c>
      <c r="C23" s="64" t="s">
        <v>77</v>
      </c>
      <c r="D23" s="65" t="s">
        <v>77</v>
      </c>
      <c r="E23" s="176" t="s">
        <v>87</v>
      </c>
      <c r="F23" s="185" t="s">
        <v>76</v>
      </c>
      <c r="G23" s="186" t="s">
        <v>88</v>
      </c>
      <c r="H23" s="257"/>
    </row>
    <row r="24" spans="1:8" s="4" customFormat="1" x14ac:dyDescent="0.25">
      <c r="A24" s="23" t="s">
        <v>176</v>
      </c>
      <c r="B24" s="24" t="s">
        <v>77</v>
      </c>
      <c r="C24" s="24" t="s">
        <v>78</v>
      </c>
      <c r="D24" s="25" t="s">
        <v>77</v>
      </c>
      <c r="E24" s="187" t="s">
        <v>76</v>
      </c>
      <c r="F24" s="188" t="s">
        <v>88</v>
      </c>
      <c r="G24" s="189" t="s">
        <v>87</v>
      </c>
      <c r="H24" s="257"/>
    </row>
    <row r="25" spans="1:8" s="4" customFormat="1" x14ac:dyDescent="0.25">
      <c r="A25" s="29" t="s">
        <v>177</v>
      </c>
      <c r="B25" s="30" t="s">
        <v>77</v>
      </c>
      <c r="C25" s="30" t="s">
        <v>77</v>
      </c>
      <c r="D25" s="31" t="s">
        <v>78</v>
      </c>
      <c r="E25" s="173" t="s">
        <v>88</v>
      </c>
      <c r="F25" s="174" t="s">
        <v>87</v>
      </c>
      <c r="G25" s="175" t="s">
        <v>76</v>
      </c>
      <c r="H25" s="257"/>
    </row>
    <row r="26" spans="1:8" s="4" customFormat="1" ht="15.75" thickBot="1" x14ac:dyDescent="0.3">
      <c r="A26" s="37" t="s">
        <v>178</v>
      </c>
      <c r="B26" s="38" t="s">
        <v>76</v>
      </c>
      <c r="C26" s="38" t="s">
        <v>77</v>
      </c>
      <c r="D26" s="39" t="s">
        <v>76</v>
      </c>
      <c r="E26" s="190" t="s">
        <v>88</v>
      </c>
      <c r="F26" s="191" t="s">
        <v>87</v>
      </c>
      <c r="G26" s="192" t="s">
        <v>89</v>
      </c>
      <c r="H26" s="257"/>
    </row>
    <row r="27" spans="1:8" s="4" customFormat="1" x14ac:dyDescent="0.25">
      <c r="A27" s="12" t="s">
        <v>179</v>
      </c>
      <c r="B27" s="55" t="s">
        <v>77</v>
      </c>
      <c r="C27" s="55" t="s">
        <v>76</v>
      </c>
      <c r="D27" s="56" t="s">
        <v>76</v>
      </c>
      <c r="E27" s="179" t="s">
        <v>89</v>
      </c>
      <c r="F27" s="180" t="s">
        <v>88</v>
      </c>
      <c r="G27" s="181" t="s">
        <v>87</v>
      </c>
      <c r="H27" s="257"/>
    </row>
    <row r="28" spans="1:8" s="4" customFormat="1" ht="15.75" thickBot="1" x14ac:dyDescent="0.3">
      <c r="A28" s="20" t="s">
        <v>180</v>
      </c>
      <c r="B28" s="61" t="s">
        <v>76</v>
      </c>
      <c r="C28" s="61" t="s">
        <v>76</v>
      </c>
      <c r="D28" s="62" t="s">
        <v>77</v>
      </c>
      <c r="E28" s="193" t="s">
        <v>87</v>
      </c>
      <c r="F28" s="194" t="s">
        <v>89</v>
      </c>
      <c r="G28" s="195" t="s">
        <v>88</v>
      </c>
      <c r="H28" s="258"/>
    </row>
    <row r="29" spans="1:8" s="4" customFormat="1" ht="16.5" thickTop="1" thickBot="1" x14ac:dyDescent="0.3">
      <c r="A29" s="11" t="s">
        <v>181</v>
      </c>
      <c r="B29" s="64" t="s">
        <v>111</v>
      </c>
      <c r="C29" s="64" t="s">
        <v>77</v>
      </c>
      <c r="D29" s="65" t="s">
        <v>112</v>
      </c>
      <c r="E29" s="149" t="s">
        <v>88</v>
      </c>
      <c r="F29" s="150" t="s">
        <v>77</v>
      </c>
      <c r="G29" s="151" t="s">
        <v>76</v>
      </c>
      <c r="H29" s="259" t="str">
        <f>[1]Sheet1!$H$163</f>
        <v>Please note: F2 rotations will be based at QEHHospital</v>
      </c>
    </row>
    <row r="30" spans="1:8" s="4" customFormat="1" x14ac:dyDescent="0.25">
      <c r="A30" s="23" t="s">
        <v>182</v>
      </c>
      <c r="B30" s="24" t="s">
        <v>112</v>
      </c>
      <c r="C30" s="24" t="s">
        <v>111</v>
      </c>
      <c r="D30" s="25" t="s">
        <v>77</v>
      </c>
      <c r="E30" s="152" t="s">
        <v>76</v>
      </c>
      <c r="F30" s="153" t="s">
        <v>88</v>
      </c>
      <c r="G30" s="154" t="s">
        <v>77</v>
      </c>
      <c r="H30" s="260"/>
    </row>
    <row r="31" spans="1:8" s="4" customFormat="1" x14ac:dyDescent="0.25">
      <c r="A31" s="29" t="s">
        <v>183</v>
      </c>
      <c r="B31" s="30" t="s">
        <v>77</v>
      </c>
      <c r="C31" s="30" t="s">
        <v>112</v>
      </c>
      <c r="D31" s="31" t="s">
        <v>111</v>
      </c>
      <c r="E31" s="155" t="s">
        <v>77</v>
      </c>
      <c r="F31" s="156" t="s">
        <v>76</v>
      </c>
      <c r="G31" s="157" t="s">
        <v>88</v>
      </c>
      <c r="H31" s="260"/>
    </row>
    <row r="32" spans="1:8" s="4" customFormat="1" ht="15.75" thickBot="1" x14ac:dyDescent="0.3">
      <c r="A32" s="35" t="s">
        <v>184</v>
      </c>
      <c r="B32" s="52" t="s">
        <v>78</v>
      </c>
      <c r="C32" s="52" t="s">
        <v>77</v>
      </c>
      <c r="D32" s="53" t="s">
        <v>76</v>
      </c>
      <c r="E32" s="158" t="s">
        <v>79</v>
      </c>
      <c r="F32" s="159" t="s">
        <v>88</v>
      </c>
      <c r="G32" s="160" t="s">
        <v>191</v>
      </c>
      <c r="H32" s="260"/>
    </row>
    <row r="33" spans="1:8" s="4" customFormat="1" x14ac:dyDescent="0.25">
      <c r="A33" s="12" t="s">
        <v>185</v>
      </c>
      <c r="B33" s="55" t="s">
        <v>76</v>
      </c>
      <c r="C33" s="55" t="s">
        <v>78</v>
      </c>
      <c r="D33" s="56" t="s">
        <v>77</v>
      </c>
      <c r="E33" s="161" t="s">
        <v>191</v>
      </c>
      <c r="F33" s="162" t="s">
        <v>79</v>
      </c>
      <c r="G33" s="163" t="s">
        <v>88</v>
      </c>
      <c r="H33" s="260"/>
    </row>
    <row r="34" spans="1:8" s="4" customFormat="1" x14ac:dyDescent="0.25">
      <c r="A34" s="9" t="s">
        <v>186</v>
      </c>
      <c r="B34" s="5" t="s">
        <v>77</v>
      </c>
      <c r="C34" s="5" t="s">
        <v>76</v>
      </c>
      <c r="D34" s="6" t="s">
        <v>78</v>
      </c>
      <c r="E34" s="155" t="s">
        <v>88</v>
      </c>
      <c r="F34" s="156" t="s">
        <v>191</v>
      </c>
      <c r="G34" s="157" t="s">
        <v>79</v>
      </c>
      <c r="H34" s="260"/>
    </row>
    <row r="35" spans="1:8" s="4" customFormat="1" ht="15.75" thickBot="1" x14ac:dyDescent="0.3">
      <c r="A35" s="14" t="s">
        <v>187</v>
      </c>
      <c r="B35" s="15" t="s">
        <v>78</v>
      </c>
      <c r="C35" s="15" t="s">
        <v>77</v>
      </c>
      <c r="D35" s="16" t="s">
        <v>76</v>
      </c>
      <c r="E35" s="164" t="s">
        <v>88</v>
      </c>
      <c r="F35" s="165" t="s">
        <v>77</v>
      </c>
      <c r="G35" s="166" t="s">
        <v>80</v>
      </c>
      <c r="H35" s="260"/>
    </row>
    <row r="36" spans="1:8" s="4" customFormat="1" x14ac:dyDescent="0.25">
      <c r="A36" s="23" t="s">
        <v>188</v>
      </c>
      <c r="B36" s="24" t="s">
        <v>76</v>
      </c>
      <c r="C36" s="24" t="s">
        <v>78</v>
      </c>
      <c r="D36" s="25" t="s">
        <v>77</v>
      </c>
      <c r="E36" s="152" t="s">
        <v>80</v>
      </c>
      <c r="F36" s="153" t="s">
        <v>88</v>
      </c>
      <c r="G36" s="154" t="s">
        <v>77</v>
      </c>
      <c r="H36" s="260"/>
    </row>
    <row r="37" spans="1:8" s="4" customFormat="1" ht="15.75" thickBot="1" x14ac:dyDescent="0.3">
      <c r="A37" s="43" t="s">
        <v>189</v>
      </c>
      <c r="B37" s="57" t="s">
        <v>77</v>
      </c>
      <c r="C37" s="57" t="s">
        <v>76</v>
      </c>
      <c r="D37" s="58" t="s">
        <v>78</v>
      </c>
      <c r="E37" s="167" t="s">
        <v>77</v>
      </c>
      <c r="F37" s="168" t="s">
        <v>80</v>
      </c>
      <c r="G37" s="169" t="s">
        <v>88</v>
      </c>
      <c r="H37" s="261"/>
    </row>
    <row r="38" spans="1:8" ht="15.75" thickTop="1" x14ac:dyDescent="0.25"/>
  </sheetData>
  <mergeCells count="8">
    <mergeCell ref="H12:H28"/>
    <mergeCell ref="H29:H37"/>
    <mergeCell ref="A1:G1"/>
    <mergeCell ref="A2:G2"/>
    <mergeCell ref="A3:G3"/>
    <mergeCell ref="A4:D4"/>
    <mergeCell ref="E4:G4"/>
    <mergeCell ref="H6:H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067C2-EAA4-485D-9728-0AE7EB53A23F}">
  <dimension ref="A1:H24"/>
  <sheetViews>
    <sheetView workbookViewId="0">
      <selection activeCell="E25" sqref="E25"/>
    </sheetView>
  </sheetViews>
  <sheetFormatPr defaultRowHeight="15" x14ac:dyDescent="0.25"/>
  <cols>
    <col min="1" max="1" width="22.7109375" customWidth="1"/>
    <col min="2" max="2" width="28.85546875" bestFit="1" customWidth="1"/>
    <col min="3" max="4" width="31.85546875" bestFit="1" customWidth="1"/>
    <col min="5" max="7" width="28.85546875" bestFit="1" customWidth="1"/>
    <col min="8" max="8" width="27.42578125" customWidth="1"/>
  </cols>
  <sheetData>
    <row r="1" spans="1:8" s="1" customFormat="1" ht="20.25" x14ac:dyDescent="0.25">
      <c r="A1" s="245" t="s">
        <v>10</v>
      </c>
      <c r="B1" s="245"/>
      <c r="C1" s="245"/>
      <c r="D1" s="245"/>
      <c r="E1" s="245"/>
      <c r="F1" s="245"/>
      <c r="G1" s="245"/>
    </row>
    <row r="2" spans="1:8" s="1" customFormat="1" ht="12.75" x14ac:dyDescent="0.25">
      <c r="A2" s="246" t="s">
        <v>9</v>
      </c>
      <c r="B2" s="246"/>
      <c r="C2" s="246"/>
      <c r="D2" s="246"/>
      <c r="E2" s="246"/>
      <c r="F2" s="246"/>
      <c r="G2" s="246"/>
    </row>
    <row r="3" spans="1:8" s="2" customFormat="1" ht="15.75" x14ac:dyDescent="0.25">
      <c r="A3" s="247" t="s">
        <v>17</v>
      </c>
      <c r="B3" s="247"/>
      <c r="C3" s="247"/>
      <c r="D3" s="247"/>
      <c r="E3" s="247"/>
      <c r="F3" s="247"/>
      <c r="G3" s="247"/>
    </row>
    <row r="4" spans="1:8" s="2" customFormat="1" x14ac:dyDescent="0.25">
      <c r="A4" s="237" t="s">
        <v>0</v>
      </c>
      <c r="B4" s="237"/>
      <c r="C4" s="237"/>
      <c r="D4" s="239"/>
      <c r="E4" s="240" t="s">
        <v>1</v>
      </c>
      <c r="F4" s="237"/>
      <c r="G4" s="237"/>
    </row>
    <row r="5" spans="1:8" s="2" customFormat="1" ht="15.75" thickBot="1" x14ac:dyDescent="0.3">
      <c r="A5" s="49" t="s">
        <v>2</v>
      </c>
      <c r="B5" s="49" t="s">
        <v>3</v>
      </c>
      <c r="C5" s="49" t="s">
        <v>4</v>
      </c>
      <c r="D5" s="50" t="s">
        <v>5</v>
      </c>
      <c r="E5" s="113" t="s">
        <v>6</v>
      </c>
      <c r="F5" s="114" t="s">
        <v>7</v>
      </c>
      <c r="G5" s="115" t="s">
        <v>8</v>
      </c>
    </row>
    <row r="6" spans="1:8" s="4" customFormat="1" ht="15.75" thickTop="1" x14ac:dyDescent="0.25">
      <c r="A6" s="23" t="s">
        <v>209</v>
      </c>
      <c r="B6" s="24" t="s">
        <v>77</v>
      </c>
      <c r="C6" s="24" t="s">
        <v>228</v>
      </c>
      <c r="D6" s="25" t="str">
        <f>[1]Sheet1!D174</f>
        <v>Stroke Medicine</v>
      </c>
      <c r="E6" s="75" t="s">
        <v>232</v>
      </c>
      <c r="F6" s="76" t="str">
        <f>[1]Sheet1!F174</f>
        <v>T&amp;O</v>
      </c>
      <c r="G6" s="77" t="str">
        <f>[1]Sheet1!G174</f>
        <v>Ophthalmology</v>
      </c>
      <c r="H6" s="242" t="str">
        <f>[1]Sheet1!$H$174</f>
        <v>Please note: F2 rotations will be based at Addenbrooke's Hospital</v>
      </c>
    </row>
    <row r="7" spans="1:8" s="4" customFormat="1" x14ac:dyDescent="0.25">
      <c r="A7" s="29" t="s">
        <v>210</v>
      </c>
      <c r="B7" s="30" t="s">
        <v>230</v>
      </c>
      <c r="C7" s="30" t="s">
        <v>77</v>
      </c>
      <c r="D7" s="31" t="str">
        <f>[1]Sheet1!D175</f>
        <v>General Psych</v>
      </c>
      <c r="E7" s="99" t="s">
        <v>94</v>
      </c>
      <c r="F7" s="82" t="str">
        <f>[1]Sheet1!F175</f>
        <v>ITU</v>
      </c>
      <c r="G7" s="83" t="str">
        <f>[1]Sheet1!G175</f>
        <v>T&amp;O</v>
      </c>
      <c r="H7" s="243"/>
    </row>
    <row r="8" spans="1:8" s="4" customFormat="1" ht="15.75" thickBot="1" x14ac:dyDescent="0.3">
      <c r="A8" s="35" t="s">
        <v>211</v>
      </c>
      <c r="B8" s="52" t="s">
        <v>228</v>
      </c>
      <c r="C8" s="52" t="s">
        <v>230</v>
      </c>
      <c r="D8" s="53" t="str">
        <f>[1]Sheet1!D176</f>
        <v>General Surgery</v>
      </c>
      <c r="E8" s="116" t="s">
        <v>193</v>
      </c>
      <c r="F8" s="122" t="str">
        <f>[1]Sheet1!F176</f>
        <v>Ophthalmology</v>
      </c>
      <c r="G8" s="120" t="str">
        <f>[1]Sheet1!G176</f>
        <v>ITU</v>
      </c>
      <c r="H8" s="244"/>
    </row>
    <row r="9" spans="1:8" s="4" customFormat="1" x14ac:dyDescent="0.25">
      <c r="A9" s="12" t="s">
        <v>212</v>
      </c>
      <c r="B9" s="55" t="s">
        <v>229</v>
      </c>
      <c r="C9" s="55" t="s">
        <v>76</v>
      </c>
      <c r="D9" s="56" t="str">
        <f>[1]Sheet1!D177</f>
        <v>General Surgery</v>
      </c>
      <c r="E9" s="67" t="s">
        <v>80</v>
      </c>
      <c r="F9" s="68" t="str">
        <f>[1]Sheet1!F177</f>
        <v>Geriatric Medicine</v>
      </c>
      <c r="G9" s="123" t="str">
        <f>[1]Sheet1!G177</f>
        <v>GP</v>
      </c>
      <c r="H9" s="204"/>
    </row>
    <row r="10" spans="1:8" s="4" customFormat="1" x14ac:dyDescent="0.25">
      <c r="A10" s="9" t="s">
        <v>213</v>
      </c>
      <c r="B10" s="5" t="s">
        <v>77</v>
      </c>
      <c r="C10" s="5" t="s">
        <v>110</v>
      </c>
      <c r="D10" s="6" t="str">
        <f>[1]Sheet1!D178</f>
        <v>General (Internal) Medicine</v>
      </c>
      <c r="E10" s="7" t="s">
        <v>78</v>
      </c>
      <c r="F10" s="8" t="str">
        <f>[1]Sheet1!F178</f>
        <v>GP</v>
      </c>
      <c r="G10" s="10" t="str">
        <f>[1]Sheet1!G178</f>
        <v>Emergency Medicine</v>
      </c>
      <c r="H10" s="204"/>
    </row>
    <row r="11" spans="1:8" s="4" customFormat="1" ht="15.75" thickBot="1" x14ac:dyDescent="0.3">
      <c r="A11" s="14" t="s">
        <v>214</v>
      </c>
      <c r="B11" s="15" t="s">
        <v>192</v>
      </c>
      <c r="C11" s="15" t="s">
        <v>77</v>
      </c>
      <c r="D11" s="16" t="str">
        <f>[1]Sheet1!D179</f>
        <v>Anaesthetics</v>
      </c>
      <c r="E11" s="17" t="s">
        <v>233</v>
      </c>
      <c r="F11" s="18" t="str">
        <f>[1]Sheet1!F179</f>
        <v>Emergency Medicine</v>
      </c>
      <c r="G11" s="19" t="str">
        <f>[1]Sheet1!G179</f>
        <v>Geriatric Medicine</v>
      </c>
      <c r="H11" s="204"/>
    </row>
    <row r="12" spans="1:8" s="4" customFormat="1" x14ac:dyDescent="0.25">
      <c r="A12" s="23" t="s">
        <v>215</v>
      </c>
      <c r="B12" s="24" t="s">
        <v>77</v>
      </c>
      <c r="C12" s="24" t="s">
        <v>76</v>
      </c>
      <c r="D12" s="25" t="str">
        <f>[1]Sheet1!D180</f>
        <v>General (Internal) Medicine</v>
      </c>
      <c r="E12" s="26" t="s">
        <v>76</v>
      </c>
      <c r="F12" s="27" t="str">
        <f>[1]Sheet1!F180</f>
        <v>GP</v>
      </c>
      <c r="G12" s="28" t="str">
        <f>[1]Sheet1!G180</f>
        <v>Urology</v>
      </c>
      <c r="H12" s="204"/>
    </row>
    <row r="13" spans="1:8" s="4" customFormat="1" x14ac:dyDescent="0.25">
      <c r="A13" s="43" t="s">
        <v>216</v>
      </c>
      <c r="B13" s="57" t="s">
        <v>192</v>
      </c>
      <c r="C13" s="57" t="s">
        <v>76</v>
      </c>
      <c r="D13" s="58" t="str">
        <f>[1]Sheet1!D181</f>
        <v>General Surgery</v>
      </c>
      <c r="E13" s="32" t="s">
        <v>83</v>
      </c>
      <c r="F13" s="33" t="str">
        <f>[1]Sheet1!F181</f>
        <v>General (Internal) Medicine</v>
      </c>
      <c r="G13" s="34" t="str">
        <f>[1]Sheet1!G181</f>
        <v>GP</v>
      </c>
      <c r="H13" s="204"/>
    </row>
    <row r="14" spans="1:8" s="4" customFormat="1" ht="15.75" thickBot="1" x14ac:dyDescent="0.3">
      <c r="A14" s="37" t="s">
        <v>217</v>
      </c>
      <c r="B14" s="38" t="s">
        <v>76</v>
      </c>
      <c r="C14" s="38" t="s">
        <v>77</v>
      </c>
      <c r="D14" s="39" t="str">
        <f>[1]Sheet1!D182</f>
        <v>General (Internal) Medicine</v>
      </c>
      <c r="E14" s="70" t="s">
        <v>233</v>
      </c>
      <c r="F14" s="70" t="str">
        <f>[1]Sheet1!F182</f>
        <v>Urology</v>
      </c>
      <c r="G14" s="71" t="str">
        <f>[1]Sheet1!G182</f>
        <v>General (Internal) Medicine</v>
      </c>
      <c r="H14" s="204"/>
    </row>
    <row r="15" spans="1:8" s="4" customFormat="1" ht="15.75" thickTop="1" x14ac:dyDescent="0.25">
      <c r="A15" s="12" t="s">
        <v>218</v>
      </c>
      <c r="B15" s="55" t="s">
        <v>77</v>
      </c>
      <c r="C15" s="55" t="s">
        <v>76</v>
      </c>
      <c r="D15" s="56" t="str">
        <f>[1]Sheet1!D183</f>
        <v>Clinical Oncology</v>
      </c>
      <c r="E15" s="196" t="s">
        <v>193</v>
      </c>
      <c r="F15" s="197" t="str">
        <f>[1]Sheet1!F183</f>
        <v>General Psychiatry</v>
      </c>
      <c r="G15" s="201" t="str">
        <f>[1]Sheet1!G183</f>
        <v>Paediatrics</v>
      </c>
      <c r="H15" s="262" t="str">
        <f>[1]Sheet1!$H$183</f>
        <v>Please note: F2 rotations will be based at Addenbrooke's Hospital</v>
      </c>
    </row>
    <row r="16" spans="1:8" s="4" customFormat="1" x14ac:dyDescent="0.25">
      <c r="A16" s="20" t="s">
        <v>219</v>
      </c>
      <c r="B16" s="61" t="s">
        <v>192</v>
      </c>
      <c r="C16" s="61" t="s">
        <v>156</v>
      </c>
      <c r="D16" s="62" t="str">
        <f>[1]Sheet1!D184</f>
        <v>General Surgery</v>
      </c>
      <c r="E16" s="182" t="s">
        <v>234</v>
      </c>
      <c r="F16" s="183" t="str">
        <f>[1]Sheet1!F184</f>
        <v>Paediatrics</v>
      </c>
      <c r="G16" s="202" t="str">
        <f>[1]Sheet1!G184</f>
        <v>T&amp;O</v>
      </c>
      <c r="H16" s="263"/>
    </row>
    <row r="17" spans="1:8" s="4" customFormat="1" ht="15.75" thickBot="1" x14ac:dyDescent="0.3">
      <c r="A17" s="11" t="s">
        <v>220</v>
      </c>
      <c r="B17" s="64" t="s">
        <v>156</v>
      </c>
      <c r="C17" s="64" t="s">
        <v>77</v>
      </c>
      <c r="D17" s="65" t="str">
        <f>[1]Sheet1!D185</f>
        <v>General (Internal) Medicine</v>
      </c>
      <c r="E17" s="193" t="s">
        <v>81</v>
      </c>
      <c r="F17" s="199" t="str">
        <f>[1]Sheet1!F185</f>
        <v>T&amp;O</v>
      </c>
      <c r="G17" s="203" t="str">
        <f>[1]Sheet1!G185</f>
        <v>O&amp;G</v>
      </c>
      <c r="H17" s="264"/>
    </row>
    <row r="18" spans="1:8" s="4" customFormat="1" x14ac:dyDescent="0.25">
      <c r="A18" s="23" t="s">
        <v>221</v>
      </c>
      <c r="B18" s="24" t="s">
        <v>77</v>
      </c>
      <c r="C18" s="24" t="s">
        <v>231</v>
      </c>
      <c r="D18" s="25" t="str">
        <f>[1]Sheet1!D186</f>
        <v>General (Internal) Medicine</v>
      </c>
      <c r="E18" s="72" t="s">
        <v>90</v>
      </c>
      <c r="F18" s="73" t="str">
        <f>[1]Sheet1!F186</f>
        <v>Stroke Medicine</v>
      </c>
      <c r="G18" s="74" t="str">
        <f>[1]Sheet1!G186</f>
        <v>T&amp;O</v>
      </c>
    </row>
    <row r="19" spans="1:8" s="4" customFormat="1" x14ac:dyDescent="0.25">
      <c r="A19" s="29" t="s">
        <v>222</v>
      </c>
      <c r="B19" s="30" t="s">
        <v>192</v>
      </c>
      <c r="C19" s="30" t="s">
        <v>77</v>
      </c>
      <c r="D19" s="31" t="str">
        <f>[1]Sheet1!D187</f>
        <v>General Psychiatry</v>
      </c>
      <c r="E19" s="32" t="s">
        <v>193</v>
      </c>
      <c r="F19" s="33" t="str">
        <f>[1]Sheet1!F187</f>
        <v>Paediatrics</v>
      </c>
      <c r="G19" s="34" t="str">
        <f>[1]Sheet1!G187</f>
        <v>Stroke Medicine</v>
      </c>
    </row>
    <row r="20" spans="1:8" s="4" customFormat="1" ht="15.75" thickBot="1" x14ac:dyDescent="0.3">
      <c r="A20" s="37" t="s">
        <v>223</v>
      </c>
      <c r="B20" s="38" t="s">
        <v>77</v>
      </c>
      <c r="C20" s="38" t="s">
        <v>81</v>
      </c>
      <c r="D20" s="39" t="str">
        <f>[1]Sheet1!D188</f>
        <v>General (Internal) Medicine</v>
      </c>
      <c r="E20" s="40" t="s">
        <v>80</v>
      </c>
      <c r="F20" s="41" t="str">
        <f>[1]Sheet1!F188</f>
        <v>Acute Interal Medicine</v>
      </c>
      <c r="G20" s="42" t="str">
        <f>[1]Sheet1!G188</f>
        <v>GP</v>
      </c>
    </row>
    <row r="21" spans="1:8" s="4" customFormat="1" x14ac:dyDescent="0.25">
      <c r="A21" s="12" t="s">
        <v>224</v>
      </c>
      <c r="B21" s="55" t="s">
        <v>192</v>
      </c>
      <c r="C21" s="55" t="s">
        <v>77</v>
      </c>
      <c r="D21" s="56" t="str">
        <f>[1]Sheet1!D189</f>
        <v>General Psychiatry</v>
      </c>
      <c r="E21" s="21" t="s">
        <v>233</v>
      </c>
      <c r="F21" s="55" t="str">
        <f>[1]Sheet1!F189</f>
        <v>Emergency Medicine</v>
      </c>
      <c r="G21" s="60" t="str">
        <f>[1]Sheet1!G189</f>
        <v>Acute Internal Medicine</v>
      </c>
    </row>
    <row r="22" spans="1:8" s="4" customFormat="1" x14ac:dyDescent="0.25">
      <c r="A22" s="20" t="s">
        <v>225</v>
      </c>
      <c r="B22" s="61" t="s">
        <v>91</v>
      </c>
      <c r="C22" s="61" t="s">
        <v>77</v>
      </c>
      <c r="D22" s="62" t="str">
        <f>[1]Sheet1!D190</f>
        <v>General (Internal) Medicine</v>
      </c>
      <c r="E22" s="3" t="s">
        <v>80</v>
      </c>
      <c r="F22" s="3" t="str">
        <f>[1]Sheet1!F190</f>
        <v>GP</v>
      </c>
      <c r="G22" s="63" t="str">
        <f>[1]Sheet1!G190</f>
        <v>O&amp;G</v>
      </c>
    </row>
    <row r="23" spans="1:8" s="4" customFormat="1" ht="15.75" thickBot="1" x14ac:dyDescent="0.3">
      <c r="A23" s="11" t="s">
        <v>226</v>
      </c>
      <c r="B23" s="64" t="s">
        <v>192</v>
      </c>
      <c r="C23" s="64" t="s">
        <v>91</v>
      </c>
      <c r="D23" s="65" t="str">
        <f>[1]Sheet1!D191</f>
        <v>General Surgery</v>
      </c>
      <c r="E23" s="66" t="s">
        <v>234</v>
      </c>
      <c r="F23" s="64" t="str">
        <f>[1]Sheet1!F191</f>
        <v>Emergency Medicine</v>
      </c>
      <c r="G23" s="22" t="str">
        <f>[1]Sheet1!G191</f>
        <v>GP</v>
      </c>
    </row>
    <row r="24" spans="1:8" s="4" customFormat="1" x14ac:dyDescent="0.25">
      <c r="A24" s="23" t="s">
        <v>227</v>
      </c>
      <c r="B24" s="24" t="s">
        <v>77</v>
      </c>
      <c r="C24" s="24" t="s">
        <v>76</v>
      </c>
      <c r="D24" s="25" t="str">
        <f>[1]Sheet1!D192</f>
        <v>Acute Medicine</v>
      </c>
      <c r="E24" s="26" t="s">
        <v>233</v>
      </c>
      <c r="F24" s="27" t="str">
        <f>[1]Sheet1!F192</f>
        <v>O&amp;G</v>
      </c>
      <c r="G24" s="28" t="str">
        <f>[1]Sheet1!G192</f>
        <v>Emergency Medicine</v>
      </c>
    </row>
  </sheetData>
  <mergeCells count="7">
    <mergeCell ref="H15:H17"/>
    <mergeCell ref="A1:G1"/>
    <mergeCell ref="A2:G2"/>
    <mergeCell ref="A3:G3"/>
    <mergeCell ref="A4:D4"/>
    <mergeCell ref="E4:G4"/>
    <mergeCell ref="H6:H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67EE3-740E-4D42-B62F-E7EAA45C7A02}">
  <dimension ref="A1:H23"/>
  <sheetViews>
    <sheetView tabSelected="1" topLeftCell="C2" workbookViewId="0">
      <selection activeCell="E26" sqref="E26"/>
    </sheetView>
  </sheetViews>
  <sheetFormatPr defaultRowHeight="15" x14ac:dyDescent="0.25"/>
  <cols>
    <col min="1" max="1" width="22.7109375" customWidth="1"/>
    <col min="2" max="2" width="28.85546875" bestFit="1" customWidth="1"/>
    <col min="3" max="4" width="31.85546875" bestFit="1" customWidth="1"/>
    <col min="5" max="7" width="28.85546875" bestFit="1" customWidth="1"/>
    <col min="8" max="8" width="27.28515625" customWidth="1"/>
  </cols>
  <sheetData>
    <row r="1" spans="1:8" s="1" customFormat="1" ht="20.25" x14ac:dyDescent="0.25">
      <c r="A1" s="245" t="s">
        <v>10</v>
      </c>
      <c r="B1" s="245"/>
      <c r="C1" s="245"/>
      <c r="D1" s="245"/>
      <c r="E1" s="245"/>
      <c r="F1" s="245"/>
      <c r="G1" s="245"/>
    </row>
    <row r="2" spans="1:8" s="1" customFormat="1" ht="12.75" x14ac:dyDescent="0.25">
      <c r="A2" s="246" t="s">
        <v>9</v>
      </c>
      <c r="B2" s="246"/>
      <c r="C2" s="246"/>
      <c r="D2" s="246"/>
      <c r="E2" s="246"/>
      <c r="F2" s="246"/>
      <c r="G2" s="246"/>
    </row>
    <row r="3" spans="1:8" s="2" customFormat="1" ht="15.75" x14ac:dyDescent="0.25">
      <c r="A3" s="247" t="s">
        <v>15</v>
      </c>
      <c r="B3" s="247"/>
      <c r="C3" s="247"/>
      <c r="D3" s="247"/>
      <c r="E3" s="247"/>
      <c r="F3" s="247"/>
      <c r="G3" s="247"/>
    </row>
    <row r="4" spans="1:8" s="2" customFormat="1" x14ac:dyDescent="0.25">
      <c r="A4" s="237" t="s">
        <v>0</v>
      </c>
      <c r="B4" s="237"/>
      <c r="C4" s="237"/>
      <c r="D4" s="239"/>
      <c r="E4" s="240" t="s">
        <v>1</v>
      </c>
      <c r="F4" s="237"/>
      <c r="G4" s="237"/>
    </row>
    <row r="5" spans="1:8" s="2" customFormat="1" ht="15.75" thickBot="1" x14ac:dyDescent="0.3">
      <c r="A5" s="49" t="s">
        <v>2</v>
      </c>
      <c r="B5" s="49" t="s">
        <v>3</v>
      </c>
      <c r="C5" s="49" t="s">
        <v>4</v>
      </c>
      <c r="D5" s="50" t="s">
        <v>5</v>
      </c>
      <c r="E5" s="113" t="s">
        <v>6</v>
      </c>
      <c r="F5" s="114" t="s">
        <v>7</v>
      </c>
      <c r="G5" s="115" t="s">
        <v>8</v>
      </c>
    </row>
    <row r="6" spans="1:8" s="4" customFormat="1" ht="15.75" thickTop="1" x14ac:dyDescent="0.25">
      <c r="A6" s="23" t="s">
        <v>194</v>
      </c>
      <c r="B6" s="24" t="s">
        <v>76</v>
      </c>
      <c r="C6" s="24" t="str">
        <f>[1]Sheet1!C123</f>
        <v>General Surgery</v>
      </c>
      <c r="D6" s="25" t="str">
        <f>[1]Sheet1!D123</f>
        <v>General (Internal) Medicine</v>
      </c>
      <c r="E6" s="75" t="s">
        <v>80</v>
      </c>
      <c r="F6" s="76" t="str">
        <f>[1]Sheet1!F123</f>
        <v>General (Internal) Medicine</v>
      </c>
      <c r="G6" s="77" t="str">
        <f>[1]Sheet1!G123</f>
        <v>Public Health Medicine</v>
      </c>
      <c r="H6" s="242" t="str">
        <f>[1]Sheet1!$H$123</f>
        <v>Please note: F2 rotations will be based at Norwich Hospital</v>
      </c>
    </row>
    <row r="7" spans="1:8" s="4" customFormat="1" x14ac:dyDescent="0.25">
      <c r="A7" s="29" t="s">
        <v>195</v>
      </c>
      <c r="B7" s="30" t="s">
        <v>76</v>
      </c>
      <c r="C7" s="30" t="str">
        <f>[1]Sheet1!C124</f>
        <v>General (Internal) Medicine</v>
      </c>
      <c r="D7" s="31" t="str">
        <f>[1]Sheet1!D124</f>
        <v>General Surgery</v>
      </c>
      <c r="E7" s="99" t="s">
        <v>116</v>
      </c>
      <c r="F7" s="82" t="str">
        <f>[1]Sheet1!F124</f>
        <v>Emergency Medicine</v>
      </c>
      <c r="G7" s="83" t="str">
        <f>[1]Sheet1!G124</f>
        <v>General (Internal) Medicine</v>
      </c>
      <c r="H7" s="243"/>
    </row>
    <row r="8" spans="1:8" s="4" customFormat="1" ht="15.75" thickBot="1" x14ac:dyDescent="0.3">
      <c r="A8" s="35" t="s">
        <v>196</v>
      </c>
      <c r="B8" s="52" t="s">
        <v>77</v>
      </c>
      <c r="C8" s="52" t="str">
        <f>[1]Sheet1!C125</f>
        <v>General (Internal) Medicine</v>
      </c>
      <c r="D8" s="53" t="str">
        <f>[1]Sheet1!D125</f>
        <v>General (Internal) Medicine</v>
      </c>
      <c r="E8" s="110" t="s">
        <v>76</v>
      </c>
      <c r="F8" s="87" t="str">
        <f>[1]Sheet1!F125</f>
        <v>Public Health Medicine</v>
      </c>
      <c r="G8" s="104" t="str">
        <f>[1]Sheet1!G125</f>
        <v>Emergency Medicine</v>
      </c>
      <c r="H8" s="243"/>
    </row>
    <row r="9" spans="1:8" s="4" customFormat="1" x14ac:dyDescent="0.25">
      <c r="A9" s="12" t="s">
        <v>197</v>
      </c>
      <c r="B9" s="55" t="s">
        <v>77</v>
      </c>
      <c r="C9" s="55" t="str">
        <f>[1]Sheet1!C126</f>
        <v>General (Internal) Medicine</v>
      </c>
      <c r="D9" s="56" t="str">
        <f>[1]Sheet1!D126</f>
        <v>General (Internal) Medicine</v>
      </c>
      <c r="E9" s="111" t="s">
        <v>88</v>
      </c>
      <c r="F9" s="92" t="str">
        <f>[1]Sheet1!F126</f>
        <v>Obstetrics and Gynaecology</v>
      </c>
      <c r="G9" s="103" t="str">
        <f>[1]Sheet1!G126</f>
        <v>General Surgery</v>
      </c>
      <c r="H9" s="243"/>
    </row>
    <row r="10" spans="1:8" s="4" customFormat="1" x14ac:dyDescent="0.25">
      <c r="A10" s="9" t="s">
        <v>198</v>
      </c>
      <c r="B10" s="5" t="s">
        <v>76</v>
      </c>
      <c r="C10" s="5" t="str">
        <f>[1]Sheet1!C127</f>
        <v>General Surgery</v>
      </c>
      <c r="D10" s="6" t="str">
        <f>[1]Sheet1!D127</f>
        <v>General (Internal) Medicine</v>
      </c>
      <c r="E10" s="99" t="s">
        <v>87</v>
      </c>
      <c r="F10" s="82" t="str">
        <f>[1]Sheet1!F127</f>
        <v>General Surgery</v>
      </c>
      <c r="G10" s="83" t="str">
        <f>[1]Sheet1!G127</f>
        <v>General Practice</v>
      </c>
      <c r="H10" s="243"/>
    </row>
    <row r="11" spans="1:8" s="4" customFormat="1" ht="15.75" thickBot="1" x14ac:dyDescent="0.3">
      <c r="A11" s="14" t="s">
        <v>199</v>
      </c>
      <c r="B11" s="15" t="s">
        <v>76</v>
      </c>
      <c r="C11" s="15" t="str">
        <f>[1]Sheet1!C128</f>
        <v>General (Internal) Medicine</v>
      </c>
      <c r="D11" s="16" t="str">
        <f>[1]Sheet1!D128</f>
        <v>General Surgery</v>
      </c>
      <c r="E11" s="108" t="s">
        <v>77</v>
      </c>
      <c r="F11" s="78" t="str">
        <f>[1]Sheet1!F128</f>
        <v>General Practice</v>
      </c>
      <c r="G11" s="79" t="str">
        <f>[1]Sheet1!G128</f>
        <v>Obstetrics and Gynaecology</v>
      </c>
      <c r="H11" s="243"/>
    </row>
    <row r="12" spans="1:8" s="4" customFormat="1" x14ac:dyDescent="0.25">
      <c r="A12" s="23" t="s">
        <v>200</v>
      </c>
      <c r="B12" s="24" t="s">
        <v>76</v>
      </c>
      <c r="C12" s="24" t="str">
        <f>[1]Sheet1!C129</f>
        <v>General Surgery</v>
      </c>
      <c r="D12" s="25" t="str">
        <f>[1]Sheet1!D129</f>
        <v>General (Internal) Medicine</v>
      </c>
      <c r="E12" s="109" t="s">
        <v>88</v>
      </c>
      <c r="F12" s="80" t="str">
        <f>[1]Sheet1!F129</f>
        <v>Paediatrics</v>
      </c>
      <c r="G12" s="81" t="str">
        <f>[1]Sheet1!G129</f>
        <v>General Surgery</v>
      </c>
      <c r="H12" s="243"/>
    </row>
    <row r="13" spans="1:8" s="4" customFormat="1" x14ac:dyDescent="0.25">
      <c r="A13" s="43" t="s">
        <v>201</v>
      </c>
      <c r="B13" s="57" t="s">
        <v>76</v>
      </c>
      <c r="C13" s="57" t="str">
        <f>[1]Sheet1!C130</f>
        <v>General (Internal) Medicine</v>
      </c>
      <c r="D13" s="58" t="str">
        <f>[1]Sheet1!D130</f>
        <v>General Surgery</v>
      </c>
      <c r="E13" s="99" t="s">
        <v>90</v>
      </c>
      <c r="F13" s="82" t="str">
        <f>[1]Sheet1!F130</f>
        <v>General Surgery</v>
      </c>
      <c r="G13" s="83" t="str">
        <f>[1]Sheet1!G130</f>
        <v>General Practice</v>
      </c>
      <c r="H13" s="243"/>
    </row>
    <row r="14" spans="1:8" s="4" customFormat="1" ht="15.75" thickBot="1" x14ac:dyDescent="0.3">
      <c r="A14" s="37" t="s">
        <v>202</v>
      </c>
      <c r="B14" s="38" t="s">
        <v>77</v>
      </c>
      <c r="C14" s="38" t="str">
        <f>[1]Sheet1!C131</f>
        <v>General (Internal) Medicine</v>
      </c>
      <c r="D14" s="39" t="str">
        <f>[1]Sheet1!D131</f>
        <v>General (Internal) Medicine</v>
      </c>
      <c r="E14" s="84" t="s">
        <v>77</v>
      </c>
      <c r="F14" s="85" t="str">
        <f>[1]Sheet1!F131</f>
        <v>General Practice</v>
      </c>
      <c r="G14" s="86" t="str">
        <f>[1]Sheet1!G131</f>
        <v>Paediatrics</v>
      </c>
      <c r="H14" s="244"/>
    </row>
    <row r="15" spans="1:8" s="4" customFormat="1" ht="15.75" thickTop="1" x14ac:dyDescent="0.25">
      <c r="A15" s="12" t="s">
        <v>203</v>
      </c>
      <c r="B15" s="55" t="s">
        <v>76</v>
      </c>
      <c r="C15" s="55" t="str">
        <f>[1]Sheet1!C132</f>
        <v>Urology</v>
      </c>
      <c r="D15" s="56" t="str">
        <f>[1]Sheet1!D132</f>
        <v>General Surgery</v>
      </c>
      <c r="E15" s="196" t="s">
        <v>87</v>
      </c>
      <c r="F15" s="197" t="str">
        <f>[1]Sheet1!F132</f>
        <v>Paediatrics</v>
      </c>
      <c r="G15" s="198" t="str">
        <f>[1]Sheet1!G132</f>
        <v>General Psychiatry</v>
      </c>
      <c r="H15" s="256" t="str">
        <f>[1]Sheet1!$H$132</f>
        <v>Please note: F2 rotations will be based at Addenbrooke's Hospital</v>
      </c>
    </row>
    <row r="16" spans="1:8" s="4" customFormat="1" x14ac:dyDescent="0.25">
      <c r="A16" s="20" t="s">
        <v>204</v>
      </c>
      <c r="B16" s="61" t="s">
        <v>77</v>
      </c>
      <c r="C16" s="61" t="str">
        <f>[1]Sheet1!C133</f>
        <v>General (Internal) Medicine</v>
      </c>
      <c r="D16" s="62" t="str">
        <f>[1]Sheet1!D133</f>
        <v>Urology</v>
      </c>
      <c r="E16" s="182" t="s">
        <v>81</v>
      </c>
      <c r="F16" s="183" t="str">
        <f>[1]Sheet1!F133</f>
        <v>Obstetrics and Gynaecology</v>
      </c>
      <c r="G16" s="184" t="str">
        <f>[1]Sheet1!G133</f>
        <v>Paediatrics</v>
      </c>
      <c r="H16" s="257"/>
    </row>
    <row r="17" spans="1:8" s="4" customFormat="1" ht="15.75" thickBot="1" x14ac:dyDescent="0.3">
      <c r="A17" s="11" t="s">
        <v>205</v>
      </c>
      <c r="B17" s="64" t="s">
        <v>83</v>
      </c>
      <c r="C17" s="64" t="str">
        <f>[1]Sheet1!C134</f>
        <v>General Surgery</v>
      </c>
      <c r="D17" s="65" t="str">
        <f>[1]Sheet1!D134</f>
        <v>General (Internal) Medicine</v>
      </c>
      <c r="E17" s="193" t="s">
        <v>90</v>
      </c>
      <c r="F17" s="199" t="str">
        <f>[1]Sheet1!F134</f>
        <v>General Psychiatry</v>
      </c>
      <c r="G17" s="200" t="str">
        <f>[1]Sheet1!G134</f>
        <v>Obstetrics and Gynaecology</v>
      </c>
      <c r="H17" s="258"/>
    </row>
    <row r="18" spans="1:8" s="4" customFormat="1" ht="15.75" thickTop="1" x14ac:dyDescent="0.25">
      <c r="A18" s="23" t="s">
        <v>206</v>
      </c>
      <c r="B18" s="24" t="s">
        <v>77</v>
      </c>
      <c r="C18" s="24" t="str">
        <f>[1]Sheet1!C135</f>
        <v>General (Internal) Medicine</v>
      </c>
      <c r="D18" s="25" t="str">
        <f>[1]Sheet1!D135</f>
        <v>General Psychiatry</v>
      </c>
      <c r="E18" s="72" t="s">
        <v>89</v>
      </c>
      <c r="F18" s="73" t="str">
        <f>[1]Sheet1!F135</f>
        <v>Emergency Medicine</v>
      </c>
      <c r="G18" s="297" t="str">
        <f>[1]Sheet1!G135</f>
        <v>Urology</v>
      </c>
    </row>
    <row r="19" spans="1:8" s="4" customFormat="1" x14ac:dyDescent="0.25">
      <c r="A19" s="29" t="s">
        <v>207</v>
      </c>
      <c r="B19" s="30" t="s">
        <v>81</v>
      </c>
      <c r="C19" s="30" t="str">
        <f>[1]Sheet1!C136</f>
        <v>General Surgery</v>
      </c>
      <c r="D19" s="31" t="str">
        <f>[1]Sheet1!D136</f>
        <v>General (Internal) Medicine</v>
      </c>
      <c r="E19" s="32" t="s">
        <v>83</v>
      </c>
      <c r="F19" s="33" t="str">
        <f>[1]Sheet1!F136</f>
        <v>Trauma and Orthopaedic Surgery</v>
      </c>
      <c r="G19" s="31" t="str">
        <f>[1]Sheet1!G136</f>
        <v>Emergency Medicine</v>
      </c>
      <c r="H19" s="226"/>
    </row>
    <row r="20" spans="1:8" s="4" customFormat="1" ht="15.75" thickBot="1" x14ac:dyDescent="0.3">
      <c r="A20" s="37" t="s">
        <v>208</v>
      </c>
      <c r="B20" s="38" t="s">
        <v>76</v>
      </c>
      <c r="C20" s="38" t="str">
        <f>[1]Sheet1!C137</f>
        <v>General Psychiatry</v>
      </c>
      <c r="D20" s="39" t="str">
        <f>[1]Sheet1!D137</f>
        <v>General Surgery</v>
      </c>
      <c r="E20" s="40" t="s">
        <v>80</v>
      </c>
      <c r="F20" s="41" t="str">
        <f>[1]Sheet1!F137</f>
        <v>Urology</v>
      </c>
      <c r="G20" s="42" t="str">
        <f>[1]Sheet1!G137</f>
        <v>Trauma and Orthopaedic Surgery</v>
      </c>
      <c r="H20" s="290"/>
    </row>
    <row r="21" spans="1:8" ht="15" customHeight="1" x14ac:dyDescent="0.25">
      <c r="A21" s="280" t="s">
        <v>237</v>
      </c>
      <c r="B21" s="281" t="s">
        <v>76</v>
      </c>
      <c r="C21" s="282" t="s">
        <v>77</v>
      </c>
      <c r="D21" s="294" t="s">
        <v>78</v>
      </c>
      <c r="E21" s="291" t="s">
        <v>241</v>
      </c>
      <c r="F21" s="283" t="s">
        <v>79</v>
      </c>
      <c r="G21" s="284" t="s">
        <v>75</v>
      </c>
      <c r="H21" s="287" t="s">
        <v>240</v>
      </c>
    </row>
    <row r="22" spans="1:8" x14ac:dyDescent="0.25">
      <c r="A22" s="273" t="s">
        <v>238</v>
      </c>
      <c r="B22" s="274" t="s">
        <v>77</v>
      </c>
      <c r="C22" s="274" t="s">
        <v>78</v>
      </c>
      <c r="D22" s="295" t="s">
        <v>76</v>
      </c>
      <c r="E22" s="292" t="s">
        <v>79</v>
      </c>
      <c r="F22" s="275" t="s">
        <v>75</v>
      </c>
      <c r="G22" s="285" t="s">
        <v>241</v>
      </c>
      <c r="H22" s="288"/>
    </row>
    <row r="23" spans="1:8" ht="15.75" thickBot="1" x14ac:dyDescent="0.3">
      <c r="A23" s="276" t="s">
        <v>239</v>
      </c>
      <c r="B23" s="277" t="s">
        <v>78</v>
      </c>
      <c r="C23" s="278" t="s">
        <v>76</v>
      </c>
      <c r="D23" s="296" t="s">
        <v>77</v>
      </c>
      <c r="E23" s="293" t="s">
        <v>75</v>
      </c>
      <c r="F23" s="279" t="s">
        <v>241</v>
      </c>
      <c r="G23" s="286" t="s">
        <v>79</v>
      </c>
      <c r="H23" s="289"/>
    </row>
  </sheetData>
  <mergeCells count="8">
    <mergeCell ref="H21:H23"/>
    <mergeCell ref="H15:H17"/>
    <mergeCell ref="A1:G1"/>
    <mergeCell ref="A2:G2"/>
    <mergeCell ref="A3:G3"/>
    <mergeCell ref="A4:D4"/>
    <mergeCell ref="E4:G4"/>
    <mergeCell ref="H6:H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2AF0C-EBEE-4AE4-9F12-8498EBE9F280}">
  <dimension ref="A1:G24"/>
  <sheetViews>
    <sheetView workbookViewId="0">
      <selection activeCell="C26" sqref="C26"/>
    </sheetView>
  </sheetViews>
  <sheetFormatPr defaultRowHeight="15" x14ac:dyDescent="0.25"/>
  <cols>
    <col min="1" max="1" width="22.7109375" customWidth="1"/>
    <col min="2" max="2" width="28.85546875" bestFit="1" customWidth="1"/>
    <col min="3" max="4" width="31.85546875" bestFit="1" customWidth="1"/>
    <col min="5" max="7" width="28.85546875" bestFit="1" customWidth="1"/>
  </cols>
  <sheetData>
    <row r="1" spans="1:7" s="1" customFormat="1" ht="20.25" x14ac:dyDescent="0.25">
      <c r="A1" s="245" t="s">
        <v>10</v>
      </c>
      <c r="B1" s="245"/>
      <c r="C1" s="245"/>
      <c r="D1" s="245"/>
      <c r="E1" s="245"/>
      <c r="F1" s="245"/>
      <c r="G1" s="245"/>
    </row>
    <row r="2" spans="1:7" s="1" customFormat="1" ht="12.75" x14ac:dyDescent="0.25">
      <c r="A2" s="246" t="s">
        <v>9</v>
      </c>
      <c r="B2" s="246"/>
      <c r="C2" s="246"/>
      <c r="D2" s="246"/>
      <c r="E2" s="246"/>
      <c r="F2" s="246"/>
      <c r="G2" s="246"/>
    </row>
    <row r="3" spans="1:7" s="2" customFormat="1" ht="15.75" x14ac:dyDescent="0.25">
      <c r="A3" s="247" t="s">
        <v>11</v>
      </c>
      <c r="B3" s="247"/>
      <c r="C3" s="247"/>
      <c r="D3" s="247"/>
      <c r="E3" s="247"/>
      <c r="F3" s="247"/>
      <c r="G3" s="247"/>
    </row>
    <row r="4" spans="1:7" s="2" customFormat="1" x14ac:dyDescent="0.25">
      <c r="A4" s="237" t="s">
        <v>0</v>
      </c>
      <c r="B4" s="237"/>
      <c r="C4" s="237"/>
      <c r="D4" s="239"/>
      <c r="E4" s="240" t="s">
        <v>1</v>
      </c>
      <c r="F4" s="237"/>
      <c r="G4" s="237"/>
    </row>
    <row r="5" spans="1:7" s="2" customFormat="1" ht="15.75" thickBot="1" x14ac:dyDescent="0.3">
      <c r="A5" s="45" t="s">
        <v>2</v>
      </c>
      <c r="B5" s="45" t="s">
        <v>3</v>
      </c>
      <c r="C5" s="45" t="s">
        <v>4</v>
      </c>
      <c r="D5" s="46" t="s">
        <v>5</v>
      </c>
      <c r="E5" s="47" t="s">
        <v>6</v>
      </c>
      <c r="F5" s="48" t="s">
        <v>7</v>
      </c>
      <c r="G5" s="45" t="s">
        <v>8</v>
      </c>
    </row>
    <row r="6" spans="1:7" s="4" customFormat="1" x14ac:dyDescent="0.25">
      <c r="A6" s="23" t="str">
        <f>[1]Sheet1!A3</f>
        <v>20/EAN/01/RGR00/01/01</v>
      </c>
      <c r="B6" s="24" t="str">
        <f>[1]Sheet1!B3</f>
        <v>General (Internal) Medicine</v>
      </c>
      <c r="C6" s="24" t="str">
        <f>[1]Sheet1!C3</f>
        <v>General Surgery</v>
      </c>
      <c r="D6" s="25" t="str">
        <f>[1]Sheet1!D3</f>
        <v>Emergency Medicine</v>
      </c>
      <c r="E6" s="26" t="str">
        <f>[1]Sheet1!E3</f>
        <v>General (Internal) Medicine</v>
      </c>
      <c r="F6" s="27" t="str">
        <f>[1]Sheet1!F3</f>
        <v>General Practice</v>
      </c>
      <c r="G6" s="28" t="str">
        <f>[1]Sheet1!G3</f>
        <v>Trauma and Orthopaedic Surgery</v>
      </c>
    </row>
    <row r="7" spans="1:7" s="4" customFormat="1" x14ac:dyDescent="0.25">
      <c r="A7" s="29" t="str">
        <f>[1]Sheet1!A4</f>
        <v>20/EAN/01/RGR00/01/02</v>
      </c>
      <c r="B7" s="30" t="str">
        <f>[1]Sheet1!B4</f>
        <v>General Surgery</v>
      </c>
      <c r="C7" s="30" t="str">
        <f>[1]Sheet1!C4</f>
        <v>Emergency Medicine</v>
      </c>
      <c r="D7" s="31" t="str">
        <f>[1]Sheet1!D4</f>
        <v>General (Internal) Medicine</v>
      </c>
      <c r="E7" s="32" t="str">
        <f>[1]Sheet1!E4</f>
        <v>Trauma and Orthopaedic Surgery</v>
      </c>
      <c r="F7" s="33" t="str">
        <f>[1]Sheet1!F4</f>
        <v>General (Internal) Medicine</v>
      </c>
      <c r="G7" s="34" t="str">
        <f>[1]Sheet1!G4</f>
        <v>General Practice</v>
      </c>
    </row>
    <row r="8" spans="1:7" s="4" customFormat="1" ht="15.75" thickBot="1" x14ac:dyDescent="0.3">
      <c r="A8" s="35" t="str">
        <f>[1]Sheet1!A5</f>
        <v>20/EAN/01/RGR00/01/03</v>
      </c>
      <c r="B8" s="52" t="str">
        <f>[1]Sheet1!B5</f>
        <v>Emergency Medicine</v>
      </c>
      <c r="C8" s="52" t="str">
        <f>[1]Sheet1!C5</f>
        <v>General (Internal) Medicine</v>
      </c>
      <c r="D8" s="53" t="str">
        <f>[1]Sheet1!D5</f>
        <v>General Surgery</v>
      </c>
      <c r="E8" s="36" t="str">
        <f>[1]Sheet1!E5</f>
        <v>General Practice</v>
      </c>
      <c r="F8" s="36" t="str">
        <f>[1]Sheet1!F5</f>
        <v>Trauma and Orthopaedic Surgery</v>
      </c>
      <c r="G8" s="54" t="str">
        <f>[1]Sheet1!G5</f>
        <v>General (Internal) Medicine</v>
      </c>
    </row>
    <row r="9" spans="1:7" s="4" customFormat="1" x14ac:dyDescent="0.25">
      <c r="A9" s="12" t="str">
        <f>[1]Sheet1!A6</f>
        <v>20/EAN/01/RGR00/01/04</v>
      </c>
      <c r="B9" s="55" t="str">
        <f>[1]Sheet1!B6</f>
        <v>General (Internal) Medicine</v>
      </c>
      <c r="C9" s="55" t="str">
        <f>[1]Sheet1!C6</f>
        <v>General Surgery</v>
      </c>
      <c r="D9" s="56" t="str">
        <f>[1]Sheet1!D6</f>
        <v>Intensive Care Medicine</v>
      </c>
      <c r="E9" s="21" t="str">
        <f>[1]Sheet1!E6</f>
        <v>Geriatric Medicine</v>
      </c>
      <c r="F9" s="55" t="str">
        <f>[1]Sheet1!F6</f>
        <v>Trauma and Orthopaedic Surgery</v>
      </c>
      <c r="G9" s="13" t="str">
        <f>[1]Sheet1!G6</f>
        <v>Palliative Medicine</v>
      </c>
    </row>
    <row r="10" spans="1:7" s="4" customFormat="1" x14ac:dyDescent="0.25">
      <c r="A10" s="9" t="str">
        <f>[1]Sheet1!A7</f>
        <v>20/EAN/01/RGR00/01/05</v>
      </c>
      <c r="B10" s="5" t="str">
        <f>[1]Sheet1!B7</f>
        <v>General Surgery</v>
      </c>
      <c r="C10" s="5" t="str">
        <f>[1]Sheet1!C7</f>
        <v>Intensive Care Medicine</v>
      </c>
      <c r="D10" s="6" t="str">
        <f>[1]Sheet1!D7</f>
        <v>General (Internal) Medicine</v>
      </c>
      <c r="E10" s="7" t="str">
        <f>[1]Sheet1!E7</f>
        <v>Palliative Medicine</v>
      </c>
      <c r="F10" s="8" t="str">
        <f>[1]Sheet1!F7</f>
        <v>Geriatric Medicine</v>
      </c>
      <c r="G10" s="10" t="str">
        <f>[1]Sheet1!G7</f>
        <v>Trauma and Orthopaedic Surgery</v>
      </c>
    </row>
    <row r="11" spans="1:7" s="4" customFormat="1" ht="15.75" thickBot="1" x14ac:dyDescent="0.3">
      <c r="A11" s="14" t="str">
        <f>[1]Sheet1!A8</f>
        <v>20/EAN/01/RGR00/01/06</v>
      </c>
      <c r="B11" s="15" t="str">
        <f>[1]Sheet1!B8</f>
        <v>Intensive Care Medicine</v>
      </c>
      <c r="C11" s="15" t="str">
        <f>[1]Sheet1!C8</f>
        <v>General (Internal) Medicine</v>
      </c>
      <c r="D11" s="16" t="str">
        <f>[1]Sheet1!D8</f>
        <v>General Surgery</v>
      </c>
      <c r="E11" s="17" t="str">
        <f>[1]Sheet1!E8</f>
        <v>Trauma and Orthopaedic Surgery</v>
      </c>
      <c r="F11" s="18" t="str">
        <f>[1]Sheet1!F8</f>
        <v>Palliative Medicine</v>
      </c>
      <c r="G11" s="19" t="str">
        <f>[1]Sheet1!G8</f>
        <v>Geriatric Medicine</v>
      </c>
    </row>
    <row r="12" spans="1:7" s="4" customFormat="1" x14ac:dyDescent="0.25">
      <c r="A12" s="23" t="str">
        <f>[1]Sheet1!A9</f>
        <v>20/EAN/01/RGR00/01/07</v>
      </c>
      <c r="B12" s="24" t="str">
        <f>[1]Sheet1!B9</f>
        <v>General (Internal) Medicine</v>
      </c>
      <c r="C12" s="24" t="str">
        <f>[1]Sheet1!C9</f>
        <v>General Surgery</v>
      </c>
      <c r="D12" s="25" t="str">
        <f>[1]Sheet1!D9</f>
        <v>Emergency Medicine</v>
      </c>
      <c r="E12" s="26" t="str">
        <f>[1]Sheet1!E9</f>
        <v>Geriatric Medicine</v>
      </c>
      <c r="F12" s="27" t="str">
        <f>[1]Sheet1!F9</f>
        <v>Otolaryngology</v>
      </c>
      <c r="G12" s="28" t="str">
        <f>[1]Sheet1!G9</f>
        <v>General Psychiatry</v>
      </c>
    </row>
    <row r="13" spans="1:7" s="4" customFormat="1" x14ac:dyDescent="0.25">
      <c r="A13" s="43" t="str">
        <f>[1]Sheet1!A10</f>
        <v>20/EAN/01/RGR00/01/08</v>
      </c>
      <c r="B13" s="57" t="str">
        <f>[1]Sheet1!B10</f>
        <v>General Surgery</v>
      </c>
      <c r="C13" s="57" t="str">
        <f>[1]Sheet1!C10</f>
        <v>Emergency Medicine</v>
      </c>
      <c r="D13" s="58" t="str">
        <f>[1]Sheet1!D10</f>
        <v>General (Internal) Medicine</v>
      </c>
      <c r="E13" s="32" t="str">
        <f>[1]Sheet1!E10</f>
        <v>Otolaryngology</v>
      </c>
      <c r="F13" s="33" t="str">
        <f>[1]Sheet1!F10</f>
        <v>General Psychiatry</v>
      </c>
      <c r="G13" s="34" t="str">
        <f>[1]Sheet1!G10</f>
        <v>Geriatric Medicine</v>
      </c>
    </row>
    <row r="14" spans="1:7" s="4" customFormat="1" ht="15.75" thickBot="1" x14ac:dyDescent="0.3">
      <c r="A14" s="37" t="str">
        <f>[1]Sheet1!A11</f>
        <v>20/EAN/01/RGR00/01/09</v>
      </c>
      <c r="B14" s="38" t="str">
        <f>[1]Sheet1!B11</f>
        <v>Emergency Medicine</v>
      </c>
      <c r="C14" s="38" t="str">
        <f>[1]Sheet1!C11</f>
        <v>General (Internal) Medicine</v>
      </c>
      <c r="D14" s="39" t="str">
        <f>[1]Sheet1!D11</f>
        <v>General Surgery</v>
      </c>
      <c r="E14" s="36" t="str">
        <f>[1]Sheet1!E11</f>
        <v>General Psychiatry</v>
      </c>
      <c r="F14" s="36" t="str">
        <f>[1]Sheet1!F11</f>
        <v>Geriatric Medicine</v>
      </c>
      <c r="G14" s="54" t="str">
        <f>[1]Sheet1!G11</f>
        <v>Otolaryngology</v>
      </c>
    </row>
    <row r="15" spans="1:7" s="4" customFormat="1" x14ac:dyDescent="0.25">
      <c r="A15" s="12" t="str">
        <f>[1]Sheet1!A12</f>
        <v>20/EAN/01/RGR00/01/10</v>
      </c>
      <c r="B15" s="55" t="str">
        <f>[1]Sheet1!B12</f>
        <v>General (Internal) Medicine</v>
      </c>
      <c r="C15" s="55" t="str">
        <f>[1]Sheet1!C12</f>
        <v>Emergency Medicine</v>
      </c>
      <c r="D15" s="56" t="str">
        <f>[1]Sheet1!D12</f>
        <v>General (Internal) Medicine</v>
      </c>
      <c r="E15" s="21" t="str">
        <f>[1]Sheet1!E12</f>
        <v>Trauma and Orthopaedic Surgery</v>
      </c>
      <c r="F15" s="55" t="str">
        <f>[1]Sheet1!F12</f>
        <v>Paediatrics</v>
      </c>
      <c r="G15" s="60" t="str">
        <f>[1]Sheet1!G12</f>
        <v>General Practice</v>
      </c>
    </row>
    <row r="16" spans="1:7" s="4" customFormat="1" x14ac:dyDescent="0.25">
      <c r="A16" s="20" t="str">
        <f>[1]Sheet1!A13</f>
        <v>20/EAN/01/RGR00/01/11</v>
      </c>
      <c r="B16" s="61" t="str">
        <f>[1]Sheet1!B13</f>
        <v>General Surgery</v>
      </c>
      <c r="C16" s="61" t="str">
        <f>[1]Sheet1!C13</f>
        <v>General (Internal) Medicine</v>
      </c>
      <c r="D16" s="62" t="str">
        <f>[1]Sheet1!D13</f>
        <v>Emergency Medicine</v>
      </c>
      <c r="E16" s="3" t="str">
        <f>[1]Sheet1!E13</f>
        <v>General Practice</v>
      </c>
      <c r="F16" s="3" t="str">
        <f>[1]Sheet1!F13</f>
        <v>General (Internal) Medicine</v>
      </c>
      <c r="G16" s="63" t="str">
        <f>[1]Sheet1!G13</f>
        <v>Trauma and Orthopaedic Surgery</v>
      </c>
    </row>
    <row r="17" spans="1:7" s="4" customFormat="1" ht="15.75" thickBot="1" x14ac:dyDescent="0.3">
      <c r="A17" s="11" t="str">
        <f>[1]Sheet1!A14</f>
        <v>20/EAN/01/RGR00/01/12</v>
      </c>
      <c r="B17" s="64" t="str">
        <f>[1]Sheet1!B14</f>
        <v>General (Internal) Medicine</v>
      </c>
      <c r="C17" s="64" t="str">
        <f>[1]Sheet1!C14</f>
        <v>General Surgery</v>
      </c>
      <c r="D17" s="65" t="str">
        <f>[1]Sheet1!D14</f>
        <v>General (Internal) Medicine</v>
      </c>
      <c r="E17" s="66" t="str">
        <f>[1]Sheet1!E14</f>
        <v>General (Internal) Medicine</v>
      </c>
      <c r="F17" s="64" t="str">
        <f>[1]Sheet1!F14</f>
        <v>Trauma and Orthopaedic Surgery</v>
      </c>
      <c r="G17" s="22" t="str">
        <f>[1]Sheet1!G14</f>
        <v>General Practice</v>
      </c>
    </row>
    <row r="18" spans="1:7" s="4" customFormat="1" x14ac:dyDescent="0.25">
      <c r="A18" s="23" t="str">
        <f>[1]Sheet1!A15</f>
        <v>20/EAN/01/RGR00/01/13</v>
      </c>
      <c r="B18" s="24" t="str">
        <f>[1]Sheet1!B15</f>
        <v>Emergency Medicine</v>
      </c>
      <c r="C18" s="24" t="str">
        <f>[1]Sheet1!C15</f>
        <v>General (Internal) Medicine</v>
      </c>
      <c r="D18" s="25" t="str">
        <f>[1]Sheet1!D15</f>
        <v>General Surgery</v>
      </c>
      <c r="E18" s="26" t="str">
        <f>[1]Sheet1!E15</f>
        <v>Paediatrics</v>
      </c>
      <c r="F18" s="27" t="str">
        <f>[1]Sheet1!F15</f>
        <v>General Practice</v>
      </c>
      <c r="G18" s="28" t="str">
        <f>[1]Sheet1!G15</f>
        <v>General (Internal) Medicine</v>
      </c>
    </row>
    <row r="19" spans="1:7" s="4" customFormat="1" x14ac:dyDescent="0.25">
      <c r="A19" s="29" t="str">
        <f>[1]Sheet1!A16</f>
        <v>20/EAN/01/RGR00/01/14</v>
      </c>
      <c r="B19" s="30" t="str">
        <f>[1]Sheet1!B16</f>
        <v>General (Internal) Medicine</v>
      </c>
      <c r="C19" s="30" t="s">
        <v>74</v>
      </c>
      <c r="D19" s="31" t="str">
        <f>[1]Sheet1!D16</f>
        <v>General Surgery</v>
      </c>
      <c r="E19" s="32" t="str">
        <f>[1]Sheet1!E16</f>
        <v>Haematology</v>
      </c>
      <c r="F19" s="33" t="str">
        <f>[1]Sheet1!F16</f>
        <v>Emergency Medicine</v>
      </c>
      <c r="G19" s="34" t="str">
        <f>[1]Sheet1!G16</f>
        <v>General Practice</v>
      </c>
    </row>
    <row r="20" spans="1:7" s="4" customFormat="1" ht="15.75" thickBot="1" x14ac:dyDescent="0.3">
      <c r="A20" s="37" t="str">
        <f>[1]Sheet1!A17</f>
        <v>20/EAN/01/RGR00/01/15</v>
      </c>
      <c r="B20" s="38" t="str">
        <f>[1]Sheet1!B17</f>
        <v>Cardiology</v>
      </c>
      <c r="C20" s="38" t="str">
        <f>[1]Sheet1!C17</f>
        <v>General Surgery</v>
      </c>
      <c r="D20" s="39" t="str">
        <f>[1]Sheet1!D17</f>
        <v>General (Internal) Medicine</v>
      </c>
      <c r="E20" s="40" t="str">
        <f>[1]Sheet1!E17</f>
        <v>Emergency Medicine</v>
      </c>
      <c r="F20" s="41" t="str">
        <f>[1]Sheet1!F17</f>
        <v>General Practice</v>
      </c>
      <c r="G20" s="42" t="str">
        <f>[1]Sheet1!G17</f>
        <v>Haematology</v>
      </c>
    </row>
    <row r="21" spans="1:7" s="4" customFormat="1" x14ac:dyDescent="0.25">
      <c r="A21" s="12" t="str">
        <f>[1]Sheet1!A18</f>
        <v>20/EAN/01/RGR00/01/16</v>
      </c>
      <c r="B21" s="55" t="str">
        <f>[1]Sheet1!B18</f>
        <v>General Surgery</v>
      </c>
      <c r="C21" s="55" t="str">
        <f>[1]Sheet1!C18</f>
        <v>General (Internal) Medicine</v>
      </c>
      <c r="D21" s="56" t="str">
        <f>[1]Sheet1!D18</f>
        <v>Cardiology</v>
      </c>
      <c r="E21" s="21" t="str">
        <f>[1]Sheet1!E18</f>
        <v>General Practice</v>
      </c>
      <c r="F21" s="55" t="str">
        <f>[1]Sheet1!F18</f>
        <v>Haematology</v>
      </c>
      <c r="G21" s="60" t="str">
        <f>[1]Sheet1!G18</f>
        <v>Emergency Medicine</v>
      </c>
    </row>
    <row r="22" spans="1:7" s="4" customFormat="1" x14ac:dyDescent="0.25">
      <c r="A22" s="20" t="str">
        <f>[1]Sheet1!A19</f>
        <v>20/EAN/01/RGR00/01/17</v>
      </c>
      <c r="B22" s="61" t="str">
        <f>[1]Sheet1!B19</f>
        <v>General (Internal) Medicine</v>
      </c>
      <c r="C22" s="61" t="str">
        <f>[1]Sheet1!C19</f>
        <v>General Surgery</v>
      </c>
      <c r="D22" s="62" t="s">
        <v>75</v>
      </c>
      <c r="E22" s="3" t="str">
        <f>[1]Sheet1!E19</f>
        <v>Emergency Medicine</v>
      </c>
      <c r="F22" s="3" t="str">
        <f>[1]Sheet1!F19</f>
        <v>Paediatrics</v>
      </c>
      <c r="G22" s="63" t="str">
        <f>[1]Sheet1!G19</f>
        <v>Public Health Medicine</v>
      </c>
    </row>
    <row r="23" spans="1:7" s="4" customFormat="1" ht="15.75" thickBot="1" x14ac:dyDescent="0.3">
      <c r="A23" s="11" t="str">
        <f>[1]Sheet1!A20</f>
        <v>20/EAN/01/RGR00/01/18</v>
      </c>
      <c r="B23" s="64" t="str">
        <f>[1]Sheet1!B20</f>
        <v>General Surgery</v>
      </c>
      <c r="C23" s="64" t="s">
        <v>75</v>
      </c>
      <c r="D23" s="65" t="str">
        <f>[1]Sheet1!D20</f>
        <v>General (Internal) Medicine</v>
      </c>
      <c r="E23" s="66" t="str">
        <f>[1]Sheet1!E20</f>
        <v>Public Health Medicine</v>
      </c>
      <c r="F23" s="64" t="str">
        <f>[1]Sheet1!F20</f>
        <v>Emergency Medicine</v>
      </c>
      <c r="G23" s="22" t="str">
        <f>[1]Sheet1!G20</f>
        <v>Paediatrics</v>
      </c>
    </row>
    <row r="24" spans="1:7" s="4" customFormat="1" x14ac:dyDescent="0.25">
      <c r="A24" s="23" t="str">
        <f>[1]Sheet1!A21</f>
        <v>20/EAN/01/RGR00/01/19</v>
      </c>
      <c r="B24" s="24" t="s">
        <v>75</v>
      </c>
      <c r="C24" s="24" t="str">
        <f>[1]Sheet1!C21</f>
        <v>General (Internal) Medicine</v>
      </c>
      <c r="D24" s="25" t="str">
        <f>[1]Sheet1!D21</f>
        <v>General Surgery</v>
      </c>
      <c r="E24" s="26" t="str">
        <f>[1]Sheet1!E21</f>
        <v>Paediatrics</v>
      </c>
      <c r="F24" s="27" t="str">
        <f>[1]Sheet1!F21</f>
        <v>Public Health Medicine</v>
      </c>
      <c r="G24" s="28" t="str">
        <f>[1]Sheet1!G21</f>
        <v>Emergency Medicine</v>
      </c>
    </row>
  </sheetData>
  <mergeCells count="5">
    <mergeCell ref="A3:G3"/>
    <mergeCell ref="A4:D4"/>
    <mergeCell ref="E4:G4"/>
    <mergeCell ref="A2:G2"/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C5491-93C3-458D-917D-7CA8D65F053A}">
  <dimension ref="A1:H23"/>
  <sheetViews>
    <sheetView workbookViewId="0">
      <selection activeCell="F34" sqref="F34"/>
    </sheetView>
  </sheetViews>
  <sheetFormatPr defaultRowHeight="15" x14ac:dyDescent="0.25"/>
  <cols>
    <col min="1" max="1" width="22.7109375" customWidth="1"/>
    <col min="2" max="2" width="28.85546875" bestFit="1" customWidth="1"/>
    <col min="3" max="4" width="31.85546875" bestFit="1" customWidth="1"/>
    <col min="5" max="7" width="28.85546875" bestFit="1" customWidth="1"/>
    <col min="8" max="8" width="27.42578125" customWidth="1"/>
  </cols>
  <sheetData>
    <row r="1" spans="1:8" s="1" customFormat="1" ht="20.25" x14ac:dyDescent="0.25">
      <c r="A1" s="245" t="s">
        <v>10</v>
      </c>
      <c r="B1" s="245"/>
      <c r="C1" s="245"/>
      <c r="D1" s="245"/>
      <c r="E1" s="245"/>
      <c r="F1" s="245"/>
      <c r="G1" s="245"/>
    </row>
    <row r="2" spans="1:8" s="1" customFormat="1" ht="12.75" x14ac:dyDescent="0.25">
      <c r="A2" s="246" t="s">
        <v>9</v>
      </c>
      <c r="B2" s="246"/>
      <c r="C2" s="246"/>
      <c r="D2" s="246"/>
      <c r="E2" s="246"/>
      <c r="F2" s="246"/>
      <c r="G2" s="246"/>
    </row>
    <row r="3" spans="1:8" s="2" customFormat="1" ht="15.75" x14ac:dyDescent="0.25">
      <c r="A3" s="247" t="s">
        <v>18</v>
      </c>
      <c r="B3" s="247"/>
      <c r="C3" s="247"/>
      <c r="D3" s="247"/>
      <c r="E3" s="247"/>
      <c r="F3" s="247"/>
      <c r="G3" s="247"/>
    </row>
    <row r="4" spans="1:8" s="2" customFormat="1" x14ac:dyDescent="0.25">
      <c r="A4" s="237" t="s">
        <v>0</v>
      </c>
      <c r="B4" s="237"/>
      <c r="C4" s="237"/>
      <c r="D4" s="239"/>
      <c r="E4" s="240" t="s">
        <v>1</v>
      </c>
      <c r="F4" s="237"/>
      <c r="G4" s="237"/>
    </row>
    <row r="5" spans="1:8" s="2" customFormat="1" ht="15.75" thickBot="1" x14ac:dyDescent="0.3">
      <c r="A5" s="49" t="s">
        <v>2</v>
      </c>
      <c r="B5" s="49" t="s">
        <v>3</v>
      </c>
      <c r="C5" s="49" t="s">
        <v>4</v>
      </c>
      <c r="D5" s="50" t="s">
        <v>5</v>
      </c>
      <c r="E5" s="113" t="s">
        <v>6</v>
      </c>
      <c r="F5" s="114" t="s">
        <v>7</v>
      </c>
      <c r="G5" s="115" t="s">
        <v>8</v>
      </c>
    </row>
    <row r="6" spans="1:8" s="4" customFormat="1" ht="15.75" thickTop="1" x14ac:dyDescent="0.25">
      <c r="A6" s="23" t="str">
        <f>[1]Sheet1!A195</f>
        <v>20/EAN/01/RQQ00/01/01</v>
      </c>
      <c r="B6" s="24" t="str">
        <f>[1]Sheet1!B195</f>
        <v>General Surgery</v>
      </c>
      <c r="C6" s="24" t="str">
        <f>[1]Sheet1!C195</f>
        <v>Acute Internal Medicine</v>
      </c>
      <c r="D6" s="25" t="str">
        <f>[1]Sheet1!D195</f>
        <v>Geriatric Medicine</v>
      </c>
      <c r="E6" s="75" t="str">
        <f>[1]Sheet1!E195</f>
        <v>General Practice</v>
      </c>
      <c r="F6" s="76" t="str">
        <f>[1]Sheet1!F195</f>
        <v>General (Internal) Medicine</v>
      </c>
      <c r="G6" s="77" t="str">
        <f>[1]Sheet1!G195</f>
        <v>Cardio-thoracic Surgery</v>
      </c>
      <c r="H6" s="265" t="str">
        <f>[1]Sheet1!$H$195</f>
        <v>Please note: F2 rotations will be based at Papworth Hospital</v>
      </c>
    </row>
    <row r="7" spans="1:8" s="4" customFormat="1" x14ac:dyDescent="0.25">
      <c r="A7" s="29" t="str">
        <f>[1]Sheet1!A196</f>
        <v>20/EAN/01/RQQ00/01/02</v>
      </c>
      <c r="B7" s="30" t="str">
        <f>[1]Sheet1!B196</f>
        <v>Geriatric Medicine</v>
      </c>
      <c r="C7" s="30" t="str">
        <f>[1]Sheet1!C196</f>
        <v>General Surgery</v>
      </c>
      <c r="D7" s="31" t="str">
        <f>[1]Sheet1!D196</f>
        <v>Acute Internal Medicine</v>
      </c>
      <c r="E7" s="99" t="str">
        <f>[1]Sheet1!E196</f>
        <v>Cardio-thoracic Surgery</v>
      </c>
      <c r="F7" s="82" t="str">
        <f>[1]Sheet1!F196</f>
        <v>General Practice</v>
      </c>
      <c r="G7" s="83" t="str">
        <f>[1]Sheet1!G196</f>
        <v>General (Internal) Medicine</v>
      </c>
      <c r="H7" s="266"/>
    </row>
    <row r="8" spans="1:8" s="4" customFormat="1" ht="15.75" thickBot="1" x14ac:dyDescent="0.3">
      <c r="A8" s="35" t="str">
        <f>[1]Sheet1!A197</f>
        <v>20/EAN/01/RQQ00/01/03</v>
      </c>
      <c r="B8" s="52" t="str">
        <f>[1]Sheet1!B197</f>
        <v>Acute Internal Medicine</v>
      </c>
      <c r="C8" s="52" t="str">
        <f>[1]Sheet1!C197</f>
        <v>Geriatric Medicine</v>
      </c>
      <c r="D8" s="53" t="str">
        <f>[1]Sheet1!D197</f>
        <v>General Surgery</v>
      </c>
      <c r="E8" s="116" t="str">
        <f>[1]Sheet1!E197</f>
        <v>General (Internal) Medicine</v>
      </c>
      <c r="F8" s="122" t="str">
        <f>[1]Sheet1!F197</f>
        <v>Cardio-thoracic Surgery</v>
      </c>
      <c r="G8" s="120" t="str">
        <f>[1]Sheet1!G197</f>
        <v>General Practice</v>
      </c>
      <c r="H8" s="269"/>
    </row>
    <row r="9" spans="1:8" s="4" customFormat="1" ht="15.75" thickTop="1" x14ac:dyDescent="0.25">
      <c r="A9" s="12" t="str">
        <f>[1]Sheet1!A198</f>
        <v>20/EAN/01/RQQ00/01/04</v>
      </c>
      <c r="B9" s="55" t="str">
        <f>[1]Sheet1!B198</f>
        <v>Acute Internal Medicine</v>
      </c>
      <c r="C9" s="55" t="str">
        <f>[1]Sheet1!C198</f>
        <v>General Surgery</v>
      </c>
      <c r="D9" s="56" t="str">
        <f>[1]Sheet1!D198</f>
        <v>General Surgery</v>
      </c>
      <c r="E9" s="105" t="str">
        <f>[1]Sheet1!E198</f>
        <v>Emergency Medicine</v>
      </c>
      <c r="F9" s="106" t="str">
        <f>[1]Sheet1!F198</f>
        <v>Neurosurgery</v>
      </c>
      <c r="G9" s="107" t="str">
        <f>[1]Sheet1!G198</f>
        <v>General Practice</v>
      </c>
      <c r="H9" s="265" t="str">
        <f>[1]Sheet1!$H$198</f>
        <v>Please note: F2 rotations will be based at Addenbrooke's Hospital</v>
      </c>
    </row>
    <row r="10" spans="1:8" s="4" customFormat="1" x14ac:dyDescent="0.25">
      <c r="A10" s="9" t="str">
        <f>[1]Sheet1!A199</f>
        <v>20/EAN/01/RQQ00/01/05</v>
      </c>
      <c r="B10" s="5" t="str">
        <f>[1]Sheet1!B199</f>
        <v>General Surgery</v>
      </c>
      <c r="C10" s="5" t="str">
        <f>[1]Sheet1!C199</f>
        <v>General Surgery</v>
      </c>
      <c r="D10" s="6" t="str">
        <f>[1]Sheet1!D199</f>
        <v>Acute Internal Medicine</v>
      </c>
      <c r="E10" s="99" t="str">
        <f>[1]Sheet1!E199</f>
        <v>Neurosurgery</v>
      </c>
      <c r="F10" s="82" t="str">
        <f>[1]Sheet1!F199</f>
        <v>General Practice</v>
      </c>
      <c r="G10" s="83" t="str">
        <f>[1]Sheet1!G199</f>
        <v>Emergency Medicine</v>
      </c>
      <c r="H10" s="266"/>
    </row>
    <row r="11" spans="1:8" s="4" customFormat="1" ht="15.75" thickBot="1" x14ac:dyDescent="0.3">
      <c r="A11" s="14" t="str">
        <f>[1]Sheet1!A200</f>
        <v>20/EAN/01/RQQ00/01/06</v>
      </c>
      <c r="B11" s="15" t="str">
        <f>[1]Sheet1!B200</f>
        <v>General Surgery</v>
      </c>
      <c r="C11" s="15" t="str">
        <f>[1]Sheet1!C200</f>
        <v>General (Internal) Medicine</v>
      </c>
      <c r="D11" s="16" t="str">
        <f>[1]Sheet1!D200</f>
        <v>General Surgery</v>
      </c>
      <c r="E11" s="108" t="str">
        <f>[1]Sheet1!E200</f>
        <v>General Practice</v>
      </c>
      <c r="F11" s="78" t="str">
        <f>[1]Sheet1!F200</f>
        <v>Emergency Medicine</v>
      </c>
      <c r="G11" s="79" t="str">
        <f>[1]Sheet1!G200</f>
        <v>Neurosurgery</v>
      </c>
      <c r="H11" s="267"/>
    </row>
    <row r="12" spans="1:8" s="4" customFormat="1" x14ac:dyDescent="0.25">
      <c r="A12" s="23" t="str">
        <f>[1]Sheet1!A201</f>
        <v>20/EAN/01/RQQ00/01/07</v>
      </c>
      <c r="B12" s="24" t="str">
        <f>[1]Sheet1!B201</f>
        <v>General (Internal) Medicine</v>
      </c>
      <c r="C12" s="24" t="str">
        <f>[1]Sheet1!C201</f>
        <v>General Surgery</v>
      </c>
      <c r="D12" s="25" t="str">
        <f>[1]Sheet1!D201</f>
        <v>Critical Care (Acute)</v>
      </c>
      <c r="E12" s="121" t="str">
        <f>[1]Sheet1!E201</f>
        <v>Trauma and Orthopaedic Surgery</v>
      </c>
      <c r="F12" s="90" t="str">
        <f>[1]Sheet1!F201</f>
        <v>Emergency Medicine</v>
      </c>
      <c r="G12" s="91" t="str">
        <f>[1]Sheet1!G201</f>
        <v>General Practice</v>
      </c>
      <c r="H12" s="268" t="str">
        <f>[1]Sheet1!$H$201</f>
        <v>Please note: F2 rotations will be based at Hinchingbrooke Hospital</v>
      </c>
    </row>
    <row r="13" spans="1:8" s="4" customFormat="1" x14ac:dyDescent="0.25">
      <c r="A13" s="43" t="str">
        <f>[1]Sheet1!A202</f>
        <v>20/EAN/01/RQQ00/01/08</v>
      </c>
      <c r="B13" s="57" t="str">
        <f>[1]Sheet1!B202</f>
        <v>General Surgery</v>
      </c>
      <c r="C13" s="57" t="str">
        <f>[1]Sheet1!C202</f>
        <v>General (Internal) Medicine</v>
      </c>
      <c r="D13" s="58" t="str">
        <f>[1]Sheet1!D202</f>
        <v>General (Internal) Medicine</v>
      </c>
      <c r="E13" s="99" t="str">
        <f>[1]Sheet1!E202</f>
        <v>General Practice</v>
      </c>
      <c r="F13" s="82" t="str">
        <f>[1]Sheet1!F202</f>
        <v>Trauma and Orthopaedic Surgery</v>
      </c>
      <c r="G13" s="83" t="str">
        <f>[1]Sheet1!G202</f>
        <v>Emergency Medicine</v>
      </c>
      <c r="H13" s="266"/>
    </row>
    <row r="14" spans="1:8" s="4" customFormat="1" ht="15.75" thickBot="1" x14ac:dyDescent="0.3">
      <c r="A14" s="37" t="str">
        <f>[1]Sheet1!A203</f>
        <v>20/EAN/01/RQQ00/01/09</v>
      </c>
      <c r="B14" s="38" t="str">
        <f>[1]Sheet1!B203</f>
        <v>General (Internal) Medicine</v>
      </c>
      <c r="C14" s="38" t="str">
        <f>[1]Sheet1!C203</f>
        <v>General (Internal) Medicine</v>
      </c>
      <c r="D14" s="39" t="str">
        <f>[1]Sheet1!D203</f>
        <v>General Surgery</v>
      </c>
      <c r="E14" s="116" t="str">
        <f>[1]Sheet1!E203</f>
        <v>Emergency Medicine</v>
      </c>
      <c r="F14" s="122" t="str">
        <f>[1]Sheet1!F203</f>
        <v>General Practice</v>
      </c>
      <c r="G14" s="120" t="str">
        <f>[1]Sheet1!G203</f>
        <v>Trauma and Orthopaedic Surgery</v>
      </c>
      <c r="H14" s="269"/>
    </row>
    <row r="15" spans="1:8" s="4" customFormat="1" ht="15.75" thickTop="1" x14ac:dyDescent="0.25">
      <c r="A15" s="12" t="str">
        <f>[1]Sheet1!A204</f>
        <v>20/EAN/01/RQQ00/01/10</v>
      </c>
      <c r="B15" s="55" t="str">
        <f>[1]Sheet1!B204</f>
        <v>Intensive Care Medicine</v>
      </c>
      <c r="C15" s="55" t="str">
        <f>[1]Sheet1!C204</f>
        <v>Geriatric Medicine</v>
      </c>
      <c r="D15" s="56" t="str">
        <f>[1]Sheet1!D204</f>
        <v>General Surgery</v>
      </c>
      <c r="E15" s="105" t="str">
        <f>[1]Sheet1!E204</f>
        <v>Trauma and Orthopaedic Surgery</v>
      </c>
      <c r="F15" s="106" t="str">
        <f>[1]Sheet1!F204</f>
        <v>Neurosurgery</v>
      </c>
      <c r="G15" s="119" t="str">
        <f>[1]Sheet1!G204</f>
        <v>Paediatrics</v>
      </c>
      <c r="H15" s="265" t="str">
        <f>[1]Sheet1!$H$204</f>
        <v>Please note: F2 rotations will be based at Addenbrooke's Hospital</v>
      </c>
    </row>
    <row r="16" spans="1:8" s="4" customFormat="1" x14ac:dyDescent="0.25">
      <c r="A16" s="20" t="str">
        <f>[1]Sheet1!A205</f>
        <v>20/EAN/01/RQQ00/01/11</v>
      </c>
      <c r="B16" s="61" t="str">
        <f>[1]Sheet1!B205</f>
        <v>General Surgery</v>
      </c>
      <c r="C16" s="61" t="str">
        <f>[1]Sheet1!C205</f>
        <v>Intensive Care Medicine</v>
      </c>
      <c r="D16" s="62" t="str">
        <f>[1]Sheet1!D205</f>
        <v>Geriatric Medicine</v>
      </c>
      <c r="E16" s="112" t="str">
        <f>[1]Sheet1!E205</f>
        <v>Paediatrics</v>
      </c>
      <c r="F16" s="94" t="str">
        <f>[1]Sheet1!F205</f>
        <v>Trauma and Orthopaedic Surgery</v>
      </c>
      <c r="G16" s="95" t="str">
        <f>[1]Sheet1!G205</f>
        <v>Neurosurgery</v>
      </c>
      <c r="H16" s="266"/>
    </row>
    <row r="17" spans="1:8" s="4" customFormat="1" ht="15.75" thickBot="1" x14ac:dyDescent="0.3">
      <c r="A17" s="11" t="str">
        <f>[1]Sheet1!A206</f>
        <v>20/EAN/01/RQQ00/01/12</v>
      </c>
      <c r="B17" s="64" t="str">
        <f>[1]Sheet1!B206</f>
        <v>Geriatric Medicine</v>
      </c>
      <c r="C17" s="64" t="str">
        <f>[1]Sheet1!C206</f>
        <v>General Surgery</v>
      </c>
      <c r="D17" s="65" t="str">
        <f>[1]Sheet1!D206</f>
        <v>Intensive Care Medicine</v>
      </c>
      <c r="E17" s="116" t="str">
        <f>[1]Sheet1!E206</f>
        <v>Neurosurgery</v>
      </c>
      <c r="F17" s="117" t="str">
        <f>[1]Sheet1!F206</f>
        <v>Paediatrics</v>
      </c>
      <c r="G17" s="118" t="str">
        <f>[1]Sheet1!G206</f>
        <v>Trauma and Orthopaedic Surgery</v>
      </c>
      <c r="H17" s="269"/>
    </row>
    <row r="18" spans="1:8" s="4" customFormat="1" ht="15.75" thickTop="1" x14ac:dyDescent="0.25">
      <c r="A18" s="23" t="str">
        <f>[1]Sheet1!A207</f>
        <v>20/EAN/01/RQQ00/01/13</v>
      </c>
      <c r="B18" s="24" t="str">
        <f>[1]Sheet1!B207</f>
        <v>General (Internal) Medicine</v>
      </c>
      <c r="C18" s="24" t="str">
        <f>[1]Sheet1!C207</f>
        <v>Acute Internal Medicine</v>
      </c>
      <c r="D18" s="25" t="str">
        <f>[1]Sheet1!D207</f>
        <v>General Surgery</v>
      </c>
      <c r="E18" s="121" t="str">
        <f>[1]Sheet1!E207</f>
        <v>Public Health Medicine</v>
      </c>
      <c r="F18" s="90" t="str">
        <f>[1]Sheet1!F207</f>
        <v>Intensive Care Medicine</v>
      </c>
      <c r="G18" s="91" t="str">
        <f>[1]Sheet1!G207</f>
        <v>Cardiology</v>
      </c>
      <c r="H18" s="265" t="str">
        <f>[1]Sheet1!$H$207</f>
        <v>Please note: F2 rotations will be based at Papworth Hospital</v>
      </c>
    </row>
    <row r="19" spans="1:8" s="4" customFormat="1" x14ac:dyDescent="0.25">
      <c r="A19" s="29" t="str">
        <f>[1]Sheet1!A208</f>
        <v>20/EAN/01/RQQ00/01/14</v>
      </c>
      <c r="B19" s="30" t="str">
        <f>[1]Sheet1!B208</f>
        <v>General Surgery</v>
      </c>
      <c r="C19" s="30" t="str">
        <f>[1]Sheet1!C208</f>
        <v>General (Internal) Medicine</v>
      </c>
      <c r="D19" s="31" t="str">
        <f>[1]Sheet1!D208</f>
        <v>Acute Internal Medicine</v>
      </c>
      <c r="E19" s="99" t="str">
        <f>[1]Sheet1!E208</f>
        <v>Cardiology</v>
      </c>
      <c r="F19" s="82" t="str">
        <f>[1]Sheet1!F208</f>
        <v>Public Health Medicine</v>
      </c>
      <c r="G19" s="83" t="str">
        <f>[1]Sheet1!G208</f>
        <v>Intensive Care Medicine</v>
      </c>
      <c r="H19" s="266"/>
    </row>
    <row r="20" spans="1:8" s="4" customFormat="1" ht="15.75" thickBot="1" x14ac:dyDescent="0.3">
      <c r="A20" s="37" t="str">
        <f>[1]Sheet1!A209</f>
        <v>20/EAN/01/RQQ00/01/15</v>
      </c>
      <c r="B20" s="38" t="str">
        <f>[1]Sheet1!B209</f>
        <v>Acute Internal Medicine</v>
      </c>
      <c r="C20" s="38" t="str">
        <f>[1]Sheet1!C209</f>
        <v>General Surgery</v>
      </c>
      <c r="D20" s="39" t="str">
        <f>[1]Sheet1!D209</f>
        <v>General (Internal) Medicine</v>
      </c>
      <c r="E20" s="108" t="str">
        <f>[1]Sheet1!E209</f>
        <v>Intensive Care Medicine</v>
      </c>
      <c r="F20" s="78" t="str">
        <f>[1]Sheet1!F209</f>
        <v>Cardiology</v>
      </c>
      <c r="G20" s="79" t="str">
        <f>[1]Sheet1!G209</f>
        <v>Public Health Medicine</v>
      </c>
      <c r="H20" s="266"/>
    </row>
    <row r="21" spans="1:8" s="4" customFormat="1" x14ac:dyDescent="0.25">
      <c r="A21" s="12" t="str">
        <f>[1]Sheet1!A210</f>
        <v>20/EAN/01/RQQ00/01/16</v>
      </c>
      <c r="B21" s="55" t="str">
        <f>[1]Sheet1!B210</f>
        <v>Geriatric Medicine</v>
      </c>
      <c r="C21" s="55" t="str">
        <f>[1]Sheet1!C210</f>
        <v>General Surgery</v>
      </c>
      <c r="D21" s="56" t="str">
        <f>[1]Sheet1!D210</f>
        <v>General (Internal) Medicine</v>
      </c>
      <c r="E21" s="111" t="str">
        <f>[1]Sheet1!E210</f>
        <v>Cardiology</v>
      </c>
      <c r="F21" s="92" t="str">
        <f>[1]Sheet1!F210</f>
        <v>Respiratory Medicine</v>
      </c>
      <c r="G21" s="93" t="str">
        <f>[1]Sheet1!G210</f>
        <v>Intensive Care Medicine</v>
      </c>
      <c r="H21" s="266"/>
    </row>
    <row r="22" spans="1:8" s="4" customFormat="1" x14ac:dyDescent="0.25">
      <c r="A22" s="20" t="str">
        <f>[1]Sheet1!A211</f>
        <v>20/EAN/01/RQQ00/01/17</v>
      </c>
      <c r="B22" s="61" t="str">
        <f>[1]Sheet1!B211</f>
        <v>Intensive Care Medicine</v>
      </c>
      <c r="C22" s="61" t="str">
        <f>[1]Sheet1!C211</f>
        <v>Geriatric Medicine</v>
      </c>
      <c r="D22" s="62" t="str">
        <f>[1]Sheet1!D211</f>
        <v>General Surgery</v>
      </c>
      <c r="E22" s="112" t="str">
        <f>[1]Sheet1!E211</f>
        <v>Intensive Care Medicine</v>
      </c>
      <c r="F22" s="94" t="str">
        <f>[1]Sheet1!F211</f>
        <v>Cardiology</v>
      </c>
      <c r="G22" s="95" t="str">
        <f>[1]Sheet1!G211</f>
        <v>Respiratory Medicine</v>
      </c>
      <c r="H22" s="266"/>
    </row>
    <row r="23" spans="1:8" s="4" customFormat="1" ht="15.75" thickBot="1" x14ac:dyDescent="0.3">
      <c r="A23" s="11" t="str">
        <f>[1]Sheet1!A212</f>
        <v>20/EAN/01/RQQ00/01/18</v>
      </c>
      <c r="B23" s="64" t="str">
        <f>[1]Sheet1!B212</f>
        <v>General Surgery</v>
      </c>
      <c r="C23" s="64" t="str">
        <f>[1]Sheet1!C212</f>
        <v>Intensive Care Medicine</v>
      </c>
      <c r="D23" s="65" t="str">
        <f>[1]Sheet1!D212</f>
        <v>Geriatric Medicine</v>
      </c>
      <c r="E23" s="116" t="str">
        <f>[1]Sheet1!E212</f>
        <v>Respiratory Medicine</v>
      </c>
      <c r="F23" s="117" t="str">
        <f>[1]Sheet1!F212</f>
        <v>Intensive Care Medicine</v>
      </c>
      <c r="G23" s="118" t="str">
        <f>[1]Sheet1!G212</f>
        <v>Cardiology</v>
      </c>
      <c r="H23" s="269"/>
    </row>
  </sheetData>
  <mergeCells count="10">
    <mergeCell ref="H9:H11"/>
    <mergeCell ref="H12:H14"/>
    <mergeCell ref="H15:H17"/>
    <mergeCell ref="H18:H23"/>
    <mergeCell ref="A1:G1"/>
    <mergeCell ref="A2:G2"/>
    <mergeCell ref="A3:G3"/>
    <mergeCell ref="A4:D4"/>
    <mergeCell ref="E4:G4"/>
    <mergeCell ref="H6:H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4843C0F49FB343AF5B65AAEE0037EC" ma:contentTypeVersion="7" ma:contentTypeDescription="Create a new document." ma:contentTypeScope="" ma:versionID="91302b74c274f90cf16b0705a94c7975">
  <xsd:schema xmlns:xsd="http://www.w3.org/2001/XMLSchema" xmlns:xs="http://www.w3.org/2001/XMLSchema" xmlns:p="http://schemas.microsoft.com/office/2006/metadata/properties" xmlns:ns3="333ef7af-ad06-4e95-904d-d9d79a82946a" targetNamespace="http://schemas.microsoft.com/office/2006/metadata/properties" ma:root="true" ma:fieldsID="5f364b51c94957c42d65b36d3aeda527" ns3:_="">
    <xsd:import namespace="333ef7af-ad06-4e95-904d-d9d79a8294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ef7af-ad06-4e95-904d-d9d79a8294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725BDD-86E5-47A1-BF14-899D6E8DA9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1FECC7-F7A9-4AB0-9F5F-4080E5EFC4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3ef7af-ad06-4e95-904d-d9d79a8294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8AD495-B789-4C5F-BDD0-8E4086B06EF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Addenbrookes</vt:lpstr>
      <vt:lpstr>Colchester</vt:lpstr>
      <vt:lpstr>Ipswich</vt:lpstr>
      <vt:lpstr>James Paget</vt:lpstr>
      <vt:lpstr>NNUH</vt:lpstr>
      <vt:lpstr>Peterborough</vt:lpstr>
      <vt:lpstr>QEH</vt:lpstr>
      <vt:lpstr>West Suffolk</vt:lpstr>
      <vt:lpstr>Hinchingbrooke Hospital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 MacLennan</dc:creator>
  <cp:lastModifiedBy>Anne Lovett</cp:lastModifiedBy>
  <dcterms:created xsi:type="dcterms:W3CDTF">2019-08-15T09:22:15Z</dcterms:created>
  <dcterms:modified xsi:type="dcterms:W3CDTF">2019-10-15T10:58:57Z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0x010100944843C0F49FB343AF5B65AAEE0037EC</vt:lpwstr>
  </property>
</Properties>
</file>